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qyfni\Desktop\综合测评\0914本科生综合测评\公示\"/>
    </mc:Choice>
  </mc:AlternateContent>
  <xr:revisionPtr revIDLastSave="0" documentId="13_ncr:1_{08AB74CD-78DF-4D7A-985E-FAD4A3BDE85C}" xr6:coauthVersionLast="45" xr6:coauthVersionMax="45" xr10:uidLastSave="{00000000-0000-0000-0000-000000000000}"/>
  <bookViews>
    <workbookView xWindow="-108" yWindow="-108" windowWidth="23256" windowHeight="12576" tabRatio="817" xr2:uid="{00000000-000D-0000-FFFF-FFFF00000000}"/>
  </bookViews>
  <sheets>
    <sheet name="19建筑" sheetId="3" r:id="rId1"/>
    <sheet name="19工业设计" sheetId="5" r:id="rId2"/>
    <sheet name="19视传" sheetId="2" r:id="rId3"/>
    <sheet name="19环艺" sheetId="4" r:id="rId4"/>
    <sheet name="19风景园林" sheetId="6" r:id="rId5"/>
    <sheet name="18建筑" sheetId="9" r:id="rId6"/>
    <sheet name="18工业设计" sheetId="11" r:id="rId7"/>
    <sheet name="18视传" sheetId="8" r:id="rId8"/>
    <sheet name="18环艺" sheetId="10" r:id="rId9"/>
    <sheet name="18园林" sheetId="7" r:id="rId10"/>
    <sheet name="17园林" sheetId="12" r:id="rId11"/>
    <sheet name="17视传" sheetId="13" r:id="rId12"/>
    <sheet name="17建筑" sheetId="14" r:id="rId13"/>
    <sheet name="17环艺" sheetId="15" r:id="rId14"/>
    <sheet name="17工业设计" sheetId="16" r:id="rId15"/>
    <sheet name="16建筑" sheetId="1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3" l="1"/>
  <c r="R7" i="12"/>
  <c r="Q2" i="13" l="1"/>
  <c r="R2" i="13"/>
</calcChain>
</file>

<file path=xl/sharedStrings.xml><?xml version="1.0" encoding="utf-8"?>
<sst xmlns="http://schemas.openxmlformats.org/spreadsheetml/2006/main" count="4252" uniqueCount="1562">
  <si>
    <t>学号</t>
  </si>
  <si>
    <t>515080910001</t>
  </si>
  <si>
    <t>516015910028</t>
  </si>
  <si>
    <t>516015910030</t>
  </si>
  <si>
    <t>516015910020</t>
  </si>
  <si>
    <t>516015910012</t>
  </si>
  <si>
    <t>516015910003</t>
  </si>
  <si>
    <t>515142910017</t>
  </si>
  <si>
    <t>516015910005</t>
  </si>
  <si>
    <t>516015910019</t>
  </si>
  <si>
    <t>516015910033</t>
  </si>
  <si>
    <t>516015910011</t>
  </si>
  <si>
    <t>515110910014</t>
  </si>
  <si>
    <t>516015910008</t>
  </si>
  <si>
    <t>516015910007</t>
  </si>
  <si>
    <t>516015910034</t>
  </si>
  <si>
    <t>516015910040</t>
  </si>
  <si>
    <t>516015910031</t>
  </si>
  <si>
    <t>516015910017</t>
  </si>
  <si>
    <t>516015910038</t>
  </si>
  <si>
    <t>516015910015</t>
  </si>
  <si>
    <t>516015910006</t>
  </si>
  <si>
    <t>516015910025</t>
  </si>
  <si>
    <t>516010990005</t>
  </si>
  <si>
    <t>516015910035</t>
  </si>
  <si>
    <t>516015910016</t>
  </si>
  <si>
    <t>516015910004</t>
  </si>
  <si>
    <t>516015910023</t>
  </si>
  <si>
    <t>516015910027</t>
  </si>
  <si>
    <t>516015910032</t>
  </si>
  <si>
    <t>516015910013</t>
  </si>
  <si>
    <t>516015910022</t>
  </si>
  <si>
    <t>516015910039</t>
  </si>
  <si>
    <t>516015910037</t>
  </si>
  <si>
    <t>516010990004</t>
  </si>
  <si>
    <t>516010990002</t>
  </si>
  <si>
    <t>学积分</t>
  </si>
  <si>
    <t>学积分排名</t>
  </si>
  <si>
    <t>年级</t>
  </si>
  <si>
    <t>专业</t>
  </si>
  <si>
    <t>班级</t>
  </si>
  <si>
    <t>思想政治与道德修养</t>
  </si>
  <si>
    <t>班风建设</t>
  </si>
  <si>
    <t>社会实践与志愿服务</t>
  </si>
  <si>
    <t xml:space="preserve">科技学术与创新创业 </t>
  </si>
  <si>
    <t xml:space="preserve">文体艺术与生涯教育 </t>
  </si>
  <si>
    <t xml:space="preserve">社团活动与学生工作 </t>
  </si>
  <si>
    <t>素质拓展成绩</t>
  </si>
  <si>
    <t>综合测评分数</t>
  </si>
  <si>
    <t>综合测评排名</t>
  </si>
  <si>
    <t>88.96875</t>
  </si>
  <si>
    <t>4/35</t>
  </si>
  <si>
    <t>2016</t>
  </si>
  <si>
    <t>建筑学</t>
  </si>
  <si>
    <t>F1643102</t>
  </si>
  <si>
    <t>89.066666667</t>
  </si>
  <si>
    <t>3/35</t>
  </si>
  <si>
    <t>90.166666667</t>
  </si>
  <si>
    <t>1/35</t>
  </si>
  <si>
    <t>85.686111111</t>
  </si>
  <si>
    <t>12/35</t>
  </si>
  <si>
    <t>F1643101</t>
  </si>
  <si>
    <t>87.466666667</t>
  </si>
  <si>
    <t>7/35</t>
  </si>
  <si>
    <t>86.666666667</t>
  </si>
  <si>
    <t>10/35</t>
  </si>
  <si>
    <t>89.6</t>
  </si>
  <si>
    <t>2/35</t>
  </si>
  <si>
    <t>88.745714286</t>
  </si>
  <si>
    <t>5/35</t>
  </si>
  <si>
    <t>87.1875</t>
  </si>
  <si>
    <t>9/35</t>
  </si>
  <si>
    <t>88.533333333</t>
  </si>
  <si>
    <t>6/35</t>
  </si>
  <si>
    <t>87.266666667</t>
  </si>
  <si>
    <t>8/35</t>
  </si>
  <si>
    <t>85.675675676</t>
  </si>
  <si>
    <t>13/35</t>
  </si>
  <si>
    <t>85.945945946</t>
  </si>
  <si>
    <t>11/35</t>
  </si>
  <si>
    <t>85.066666667</t>
  </si>
  <si>
    <t>16/35</t>
  </si>
  <si>
    <t>85.4</t>
  </si>
  <si>
    <t>14/35</t>
  </si>
  <si>
    <t>85.133333333</t>
  </si>
  <si>
    <t>15/35</t>
  </si>
  <si>
    <t>84.363333333</t>
  </si>
  <si>
    <t>17/35</t>
  </si>
  <si>
    <t>84.133333333</t>
  </si>
  <si>
    <t>18/35</t>
  </si>
  <si>
    <t>82.733333333</t>
  </si>
  <si>
    <t>20/35</t>
  </si>
  <si>
    <t>82.8</t>
  </si>
  <si>
    <t>19/35</t>
  </si>
  <si>
    <t>82.683333333</t>
  </si>
  <si>
    <t>21/35</t>
  </si>
  <si>
    <t>82.541176471</t>
  </si>
  <si>
    <t>22/35</t>
  </si>
  <si>
    <t>81.857142857</t>
  </si>
  <si>
    <t>23/35</t>
  </si>
  <si>
    <t>81.683333333</t>
  </si>
  <si>
    <t>25/35</t>
  </si>
  <si>
    <t>81.8</t>
  </si>
  <si>
    <t>24/35</t>
  </si>
  <si>
    <t>81.333333333</t>
  </si>
  <si>
    <t>26/35</t>
  </si>
  <si>
    <t>81.238235294</t>
  </si>
  <si>
    <t>28/35</t>
  </si>
  <si>
    <t>81.235294118</t>
  </si>
  <si>
    <t>29/35</t>
  </si>
  <si>
    <t>80</t>
  </si>
  <si>
    <t>30/35</t>
  </si>
  <si>
    <t>79.866666667</t>
  </si>
  <si>
    <t>31/35</t>
  </si>
  <si>
    <t>76.463414634</t>
  </si>
  <si>
    <t>32/35</t>
  </si>
  <si>
    <t>76.265625</t>
  </si>
  <si>
    <t>33/35</t>
  </si>
  <si>
    <t>75.1</t>
  </si>
  <si>
    <t>34/35</t>
  </si>
  <si>
    <t>28.55</t>
  </si>
  <si>
    <t>35/35</t>
  </si>
  <si>
    <t>519433910016</t>
  </si>
  <si>
    <t>519433910007</t>
  </si>
  <si>
    <t>519433910015</t>
  </si>
  <si>
    <t>519433910019</t>
  </si>
  <si>
    <t>519433910025</t>
  </si>
  <si>
    <t>519433910005</t>
  </si>
  <si>
    <t>519433910028</t>
  </si>
  <si>
    <t>519433910003</t>
  </si>
  <si>
    <t>519433910004</t>
  </si>
  <si>
    <t>519433910002</t>
  </si>
  <si>
    <t>519433910029</t>
  </si>
  <si>
    <t>519433910010</t>
  </si>
  <si>
    <t>519433910021</t>
  </si>
  <si>
    <t>519430990004</t>
  </si>
  <si>
    <t>519433910017</t>
  </si>
  <si>
    <t>519433910018</t>
  </si>
  <si>
    <t>519430990007</t>
  </si>
  <si>
    <t>519430990008</t>
  </si>
  <si>
    <t>519430990005</t>
  </si>
  <si>
    <t>519430990012</t>
  </si>
  <si>
    <t>绩点(gpa)</t>
  </si>
  <si>
    <t>绩点排名</t>
  </si>
  <si>
    <t>全部课程不及格门次</t>
  </si>
  <si>
    <t>学院</t>
  </si>
  <si>
    <t>91.83</t>
  </si>
  <si>
    <t>1/20</t>
  </si>
  <si>
    <t>4.02</t>
  </si>
  <si>
    <t>0</t>
  </si>
  <si>
    <t>设计学院</t>
  </si>
  <si>
    <t>2019</t>
  </si>
  <si>
    <t>视觉传达设计(视觉传达设计方向)</t>
  </si>
  <si>
    <t>F1943301</t>
  </si>
  <si>
    <t>88.93</t>
  </si>
  <si>
    <t>3/20</t>
  </si>
  <si>
    <t>3.833</t>
  </si>
  <si>
    <t>89.02</t>
  </si>
  <si>
    <t>2/20</t>
  </si>
  <si>
    <t>3.841</t>
  </si>
  <si>
    <t>87.52</t>
  </si>
  <si>
    <t>6/20</t>
  </si>
  <si>
    <t>3.727</t>
  </si>
  <si>
    <t>87.35</t>
  </si>
  <si>
    <t>8/20</t>
  </si>
  <si>
    <t>3.722</t>
  </si>
  <si>
    <t>7/20</t>
  </si>
  <si>
    <t>86.28</t>
  </si>
  <si>
    <t>11/20</t>
  </si>
  <si>
    <t>3.628</t>
  </si>
  <si>
    <t>12/20</t>
  </si>
  <si>
    <t>85.95</t>
  </si>
  <si>
    <t>3.655</t>
  </si>
  <si>
    <t>10/20</t>
  </si>
  <si>
    <t>85.75</t>
  </si>
  <si>
    <t>14/20</t>
  </si>
  <si>
    <t>3.634</t>
  </si>
  <si>
    <t>88.87</t>
  </si>
  <si>
    <t>4/20</t>
  </si>
  <si>
    <t>3.801</t>
  </si>
  <si>
    <t>88.53</t>
  </si>
  <si>
    <t>5/20</t>
  </si>
  <si>
    <t>3.764</t>
  </si>
  <si>
    <t>85.81</t>
  </si>
  <si>
    <t>13/20</t>
  </si>
  <si>
    <t>3.58</t>
  </si>
  <si>
    <t>16/20</t>
  </si>
  <si>
    <t>87.43</t>
  </si>
  <si>
    <t>3.666</t>
  </si>
  <si>
    <t>9/20</t>
  </si>
  <si>
    <t>86.96</t>
  </si>
  <si>
    <t>3.615</t>
  </si>
  <si>
    <t>86.642857143</t>
  </si>
  <si>
    <t>3.70952381</t>
  </si>
  <si>
    <t>85.3</t>
  </si>
  <si>
    <t>15/20</t>
  </si>
  <si>
    <t>3.622</t>
  </si>
  <si>
    <t>84.96</t>
  </si>
  <si>
    <t>3.601</t>
  </si>
  <si>
    <t>80.175</t>
  </si>
  <si>
    <t>17/20</t>
  </si>
  <si>
    <t>3.1825</t>
  </si>
  <si>
    <t>1</t>
  </si>
  <si>
    <t>79.952380952</t>
  </si>
  <si>
    <t>18/20</t>
  </si>
  <si>
    <t>3.135714286</t>
  </si>
  <si>
    <t>68.623376623</t>
  </si>
  <si>
    <t>19/20</t>
  </si>
  <si>
    <t>2.274025974</t>
  </si>
  <si>
    <t>20/20</t>
  </si>
  <si>
    <t>2</t>
  </si>
  <si>
    <t>68.026315789</t>
  </si>
  <si>
    <t>2.407894737</t>
  </si>
  <si>
    <t>3</t>
  </si>
  <si>
    <t>519431910002</t>
  </si>
  <si>
    <t>519431910007</t>
  </si>
  <si>
    <t>519021910394</t>
  </si>
  <si>
    <t>519431910014</t>
  </si>
  <si>
    <t>519431910008</t>
  </si>
  <si>
    <t>519021910606</t>
  </si>
  <si>
    <t>519431910019</t>
  </si>
  <si>
    <t>519431910003</t>
  </si>
  <si>
    <t>519431910006</t>
  </si>
  <si>
    <t>519431910004</t>
  </si>
  <si>
    <t>519431910016</t>
  </si>
  <si>
    <t>519431910011</t>
  </si>
  <si>
    <t>519431910015</t>
  </si>
  <si>
    <t>519431910018</t>
  </si>
  <si>
    <t>519431910021</t>
  </si>
  <si>
    <t>519431910027</t>
  </si>
  <si>
    <t>519021910511</t>
  </si>
  <si>
    <t>519431910017</t>
  </si>
  <si>
    <t>519431910022</t>
  </si>
  <si>
    <t>519431910023</t>
  </si>
  <si>
    <t>519431910009</t>
  </si>
  <si>
    <t>519431910025</t>
  </si>
  <si>
    <t>519431910005</t>
  </si>
  <si>
    <t>519431910001</t>
  </si>
  <si>
    <t>519431910020</t>
  </si>
  <si>
    <t>519431910010</t>
  </si>
  <si>
    <t>519431910013</t>
  </si>
  <si>
    <t>519431910012</t>
  </si>
  <si>
    <t>519430990001</t>
  </si>
  <si>
    <t>519431910026</t>
  </si>
  <si>
    <t>519431910024</t>
  </si>
  <si>
    <t>87.817307692</t>
  </si>
  <si>
    <t>6/31</t>
  </si>
  <si>
    <t>3.740384615</t>
  </si>
  <si>
    <t>4/31</t>
  </si>
  <si>
    <t>F1943101</t>
  </si>
  <si>
    <t>88.192307692</t>
  </si>
  <si>
    <t>3/31</t>
  </si>
  <si>
    <t>3.7375</t>
  </si>
  <si>
    <t>5/31</t>
  </si>
  <si>
    <t>89.298076923</t>
  </si>
  <si>
    <t>1/31</t>
  </si>
  <si>
    <t>3.832692308</t>
  </si>
  <si>
    <t>2/31</t>
  </si>
  <si>
    <t>F1943102</t>
  </si>
  <si>
    <t>89.181346154</t>
  </si>
  <si>
    <t>3.875</t>
  </si>
  <si>
    <t>85.833076923</t>
  </si>
  <si>
    <t>9/31</t>
  </si>
  <si>
    <t>3.555769231</t>
  </si>
  <si>
    <t>13/31</t>
  </si>
  <si>
    <t>87.125</t>
  </si>
  <si>
    <t>7/31</t>
  </si>
  <si>
    <t>3.665384615</t>
  </si>
  <si>
    <t>87.875</t>
  </si>
  <si>
    <t>3.700961538</t>
  </si>
  <si>
    <t>85.346153846</t>
  </si>
  <si>
    <t>10/31</t>
  </si>
  <si>
    <t>3.575961538</t>
  </si>
  <si>
    <t>12/31</t>
  </si>
  <si>
    <t>84.346153846</t>
  </si>
  <si>
    <t>14/31</t>
  </si>
  <si>
    <t>3.460576923</t>
  </si>
  <si>
    <t>15/31</t>
  </si>
  <si>
    <t>85.923076923</t>
  </si>
  <si>
    <t>8/31</t>
  </si>
  <si>
    <t>3.595192308</t>
  </si>
  <si>
    <t>88.140769231</t>
  </si>
  <si>
    <t>3.796153846</t>
  </si>
  <si>
    <t>85.298076923</t>
  </si>
  <si>
    <t>11/31</t>
  </si>
  <si>
    <t>3.580769231</t>
  </si>
  <si>
    <t>85.028846154</t>
  </si>
  <si>
    <t>81.711538462</t>
  </si>
  <si>
    <t>23/31</t>
  </si>
  <si>
    <t>3.275</t>
  </si>
  <si>
    <t>22/31</t>
  </si>
  <si>
    <t>82.846153846</t>
  </si>
  <si>
    <t>18/31</t>
  </si>
  <si>
    <t>3.369230769</t>
  </si>
  <si>
    <t>82.083076923</t>
  </si>
  <si>
    <t>3.255769231</t>
  </si>
  <si>
    <t>25/31</t>
  </si>
  <si>
    <t>85.274509804</t>
  </si>
  <si>
    <t>3.611764706</t>
  </si>
  <si>
    <t>82.153846154</t>
  </si>
  <si>
    <t>20/31</t>
  </si>
  <si>
    <t>3.311538462</t>
  </si>
  <si>
    <t>21/31</t>
  </si>
  <si>
    <t>83.980769231</t>
  </si>
  <si>
    <t>3.463461538</t>
  </si>
  <si>
    <t>82.903846154</t>
  </si>
  <si>
    <t>17/31</t>
  </si>
  <si>
    <t>3.360576923</t>
  </si>
  <si>
    <t>19/31</t>
  </si>
  <si>
    <t>83.576923077</t>
  </si>
  <si>
    <t>16/31</t>
  </si>
  <si>
    <t>3.416346154</t>
  </si>
  <si>
    <t>81.581632653</t>
  </si>
  <si>
    <t>24/31</t>
  </si>
  <si>
    <t>3.262244898</t>
  </si>
  <si>
    <t>82.769230769</t>
  </si>
  <si>
    <t>3.400961538</t>
  </si>
  <si>
    <t>82.096153846</t>
  </si>
  <si>
    <t>3.334615385</t>
  </si>
  <si>
    <t>81.134615385</t>
  </si>
  <si>
    <t>3.256730769</t>
  </si>
  <si>
    <t>79.387755102</t>
  </si>
  <si>
    <t>26/31</t>
  </si>
  <si>
    <t>3.113265306</t>
  </si>
  <si>
    <t>77.009803922</t>
  </si>
  <si>
    <t>27/31</t>
  </si>
  <si>
    <t>2.824509804</t>
  </si>
  <si>
    <t>70.56372549</t>
  </si>
  <si>
    <t>28/31</t>
  </si>
  <si>
    <t>2.293137255</t>
  </si>
  <si>
    <t>68.5</t>
  </si>
  <si>
    <t>29/31</t>
  </si>
  <si>
    <t>2.277272727</t>
  </si>
  <si>
    <t>57.009615385</t>
  </si>
  <si>
    <t>30/31</t>
  </si>
  <si>
    <t>1.758653846</t>
  </si>
  <si>
    <t>6</t>
  </si>
  <si>
    <t>51.009803922</t>
  </si>
  <si>
    <t>31/31</t>
  </si>
  <si>
    <t>1.6</t>
  </si>
  <si>
    <t>8</t>
  </si>
  <si>
    <t>519433910023</t>
  </si>
  <si>
    <t>519433910011</t>
  </si>
  <si>
    <t>519433910009</t>
  </si>
  <si>
    <t>519433910027</t>
  </si>
  <si>
    <t>519433910026</t>
  </si>
  <si>
    <t>519433910012</t>
  </si>
  <si>
    <t>519433910013</t>
  </si>
  <si>
    <t>519433910006</t>
  </si>
  <si>
    <t>519433910022</t>
  </si>
  <si>
    <t>519433910024</t>
  </si>
  <si>
    <t>519433910014</t>
  </si>
  <si>
    <t>519433910008</t>
  </si>
  <si>
    <t>519433910001</t>
  </si>
  <si>
    <t>519430990009</t>
  </si>
  <si>
    <t>519433910030</t>
  </si>
  <si>
    <t>519433910020</t>
  </si>
  <si>
    <t>87.777777778</t>
  </si>
  <si>
    <t>2/16</t>
  </si>
  <si>
    <t>3.723333333</t>
  </si>
  <si>
    <t>视觉传达设计(环境设计方向)</t>
  </si>
  <si>
    <t>F1943302</t>
  </si>
  <si>
    <t>89.517777778</t>
  </si>
  <si>
    <t>1/16</t>
  </si>
  <si>
    <t>3.862222222</t>
  </si>
  <si>
    <t>86.748888889</t>
  </si>
  <si>
    <t>4/16</t>
  </si>
  <si>
    <t>3.636666667</t>
  </si>
  <si>
    <t>8/16</t>
  </si>
  <si>
    <t>87.257777778</t>
  </si>
  <si>
    <t>3/16</t>
  </si>
  <si>
    <t>3.67</t>
  </si>
  <si>
    <t>84.073333333</t>
  </si>
  <si>
    <t>12/16</t>
  </si>
  <si>
    <t>3.5</t>
  </si>
  <si>
    <t>86.004444444</t>
  </si>
  <si>
    <t>6/16</t>
  </si>
  <si>
    <t>3.658888889</t>
  </si>
  <si>
    <t>5/16</t>
  </si>
  <si>
    <t>83.6</t>
  </si>
  <si>
    <t>14/16</t>
  </si>
  <si>
    <t>3.47</t>
  </si>
  <si>
    <t>85.895555556</t>
  </si>
  <si>
    <t>7/16</t>
  </si>
  <si>
    <t>3.662222222</t>
  </si>
  <si>
    <t>84.813333333</t>
  </si>
  <si>
    <t>10/16</t>
  </si>
  <si>
    <t>3.497777778</t>
  </si>
  <si>
    <t>13/16</t>
  </si>
  <si>
    <t>85.2</t>
  </si>
  <si>
    <t>9/16</t>
  </si>
  <si>
    <t>3.642222222</t>
  </si>
  <si>
    <t>84.253333333</t>
  </si>
  <si>
    <t>11/16</t>
  </si>
  <si>
    <t>3.52</t>
  </si>
  <si>
    <t>83.844444444</t>
  </si>
  <si>
    <t>3.54</t>
  </si>
  <si>
    <t>86.295555556</t>
  </si>
  <si>
    <t>3.651111111</t>
  </si>
  <si>
    <t>85.335135135</t>
  </si>
  <si>
    <t>3.618918919</t>
  </si>
  <si>
    <t>80.657777778</t>
  </si>
  <si>
    <t>15/16</t>
  </si>
  <si>
    <t>3.043333333</t>
  </si>
  <si>
    <t>16/16</t>
  </si>
  <si>
    <t>80.415555556</t>
  </si>
  <si>
    <t>3.125555556</t>
  </si>
  <si>
    <t>519432910010</t>
  </si>
  <si>
    <t>519432910006</t>
  </si>
  <si>
    <t>518142910006</t>
  </si>
  <si>
    <t>519432910004</t>
  </si>
  <si>
    <t>519432910002</t>
  </si>
  <si>
    <t>519432910011</t>
  </si>
  <si>
    <t>518141910002</t>
  </si>
  <si>
    <t>519432910009</t>
  </si>
  <si>
    <t>519432910005</t>
  </si>
  <si>
    <t>519432910003</t>
  </si>
  <si>
    <t>519432910022</t>
  </si>
  <si>
    <t>519432910007</t>
  </si>
  <si>
    <t>519432910018</t>
  </si>
  <si>
    <t>519432910016</t>
  </si>
  <si>
    <t>519432910001</t>
  </si>
  <si>
    <t>519432910012</t>
  </si>
  <si>
    <t>519432910013</t>
  </si>
  <si>
    <t>519432910017</t>
  </si>
  <si>
    <t>519432910015</t>
  </si>
  <si>
    <t>519432910020</t>
  </si>
  <si>
    <t>519432910008</t>
  </si>
  <si>
    <t>519432910014</t>
  </si>
  <si>
    <t>519432910019</t>
  </si>
  <si>
    <t>519432910021</t>
  </si>
  <si>
    <t>90.61</t>
  </si>
  <si>
    <t>1/24</t>
  </si>
  <si>
    <t>3.947</t>
  </si>
  <si>
    <t>工业设计</t>
  </si>
  <si>
    <t>F1943201</t>
  </si>
  <si>
    <t>87.37</t>
  </si>
  <si>
    <t>7/24</t>
  </si>
  <si>
    <t>3.715</t>
  </si>
  <si>
    <t>88.26744186</t>
  </si>
  <si>
    <t>5/24</t>
  </si>
  <si>
    <t>3.81627907</t>
  </si>
  <si>
    <t>3/24</t>
  </si>
  <si>
    <t>88.44</t>
  </si>
  <si>
    <t>3.779</t>
  </si>
  <si>
    <t>88.010869565</t>
  </si>
  <si>
    <t>6/24</t>
  </si>
  <si>
    <t>3.786956522</t>
  </si>
  <si>
    <t>4/24</t>
  </si>
  <si>
    <t>88.31</t>
  </si>
  <si>
    <t>3.775</t>
  </si>
  <si>
    <t>88.897435897</t>
  </si>
  <si>
    <t>2/24</t>
  </si>
  <si>
    <t>3.846153846</t>
  </si>
  <si>
    <t>85.76</t>
  </si>
  <si>
    <t>10/24</t>
  </si>
  <si>
    <t>3.546</t>
  </si>
  <si>
    <t>13/24</t>
  </si>
  <si>
    <t>86.47</t>
  </si>
  <si>
    <t>8/24</t>
  </si>
  <si>
    <t>3.659</t>
  </si>
  <si>
    <t>85.445652174</t>
  </si>
  <si>
    <t>11/24</t>
  </si>
  <si>
    <t>3.59673913</t>
  </si>
  <si>
    <t>9/24</t>
  </si>
  <si>
    <t>85.29</t>
  </si>
  <si>
    <t>12/24</t>
  </si>
  <si>
    <t>3.584</t>
  </si>
  <si>
    <t>85.18</t>
  </si>
  <si>
    <t>3.577</t>
  </si>
  <si>
    <t>85.813953488</t>
  </si>
  <si>
    <t>3.563953488</t>
  </si>
  <si>
    <t>82.95</t>
  </si>
  <si>
    <t>15/24</t>
  </si>
  <si>
    <t>3.362</t>
  </si>
  <si>
    <t>83.85</t>
  </si>
  <si>
    <t>14/24</t>
  </si>
  <si>
    <t>3.377</t>
  </si>
  <si>
    <t>81.26</t>
  </si>
  <si>
    <t>17/24</t>
  </si>
  <si>
    <t>3.236</t>
  </si>
  <si>
    <t>80.28</t>
  </si>
  <si>
    <t>20/24</t>
  </si>
  <si>
    <t>3.188</t>
  </si>
  <si>
    <t>19/24</t>
  </si>
  <si>
    <t>79.81</t>
  </si>
  <si>
    <t>21/24</t>
  </si>
  <si>
    <t>3.121</t>
  </si>
  <si>
    <t>80.37</t>
  </si>
  <si>
    <t>3.127</t>
  </si>
  <si>
    <t>78.57</t>
  </si>
  <si>
    <t>22/24</t>
  </si>
  <si>
    <t>2.986</t>
  </si>
  <si>
    <t>23/24</t>
  </si>
  <si>
    <t>82.12</t>
  </si>
  <si>
    <t>16/24</t>
  </si>
  <si>
    <t>3.291</t>
  </si>
  <si>
    <t>77.82</t>
  </si>
  <si>
    <t>2.905</t>
  </si>
  <si>
    <t>24/24</t>
  </si>
  <si>
    <t>80.75</t>
  </si>
  <si>
    <t>18/24</t>
  </si>
  <si>
    <t>3.195</t>
  </si>
  <si>
    <t>76.69</t>
  </si>
  <si>
    <t>3.028</t>
  </si>
  <si>
    <t>519434910014</t>
  </si>
  <si>
    <t>519434910013</t>
  </si>
  <si>
    <t>519434910019</t>
  </si>
  <si>
    <t>519434910002</t>
  </si>
  <si>
    <t>519434910001</t>
  </si>
  <si>
    <t>519434910003</t>
  </si>
  <si>
    <t>519434910015</t>
  </si>
  <si>
    <t>519434910008</t>
  </si>
  <si>
    <t>519434910024</t>
  </si>
  <si>
    <t>519434910025</t>
  </si>
  <si>
    <t>519434910007</t>
  </si>
  <si>
    <t>519434910028</t>
  </si>
  <si>
    <t>519434910023</t>
  </si>
  <si>
    <t>519434910009</t>
  </si>
  <si>
    <t>519434910006</t>
  </si>
  <si>
    <t>519434910010</t>
  </si>
  <si>
    <t>519434910029</t>
  </si>
  <si>
    <t>519434910026</t>
  </si>
  <si>
    <t>519434910027</t>
  </si>
  <si>
    <t>519434910018</t>
  </si>
  <si>
    <t>519434910030</t>
  </si>
  <si>
    <t>519434910012</t>
  </si>
  <si>
    <t>519434910011</t>
  </si>
  <si>
    <t>519434910017</t>
  </si>
  <si>
    <t>519434910004</t>
  </si>
  <si>
    <t>519434910022</t>
  </si>
  <si>
    <t>519434910016</t>
  </si>
  <si>
    <t>519434910020</t>
  </si>
  <si>
    <t>89.176470588</t>
  </si>
  <si>
    <t>1/28</t>
  </si>
  <si>
    <t>3.837254902</t>
  </si>
  <si>
    <t>风景园林</t>
  </si>
  <si>
    <t>F1943401</t>
  </si>
  <si>
    <t>86.147058824</t>
  </si>
  <si>
    <t>4/28</t>
  </si>
  <si>
    <t>3.650980392</t>
  </si>
  <si>
    <t>86.235686275</t>
  </si>
  <si>
    <t>3/28</t>
  </si>
  <si>
    <t>3.595098039</t>
  </si>
  <si>
    <t>5/28</t>
  </si>
  <si>
    <t>85.853469388</t>
  </si>
  <si>
    <t>3.692857143</t>
  </si>
  <si>
    <t>2/28</t>
  </si>
  <si>
    <t>85.537916667</t>
  </si>
  <si>
    <t>6/28</t>
  </si>
  <si>
    <t>3.579166667</t>
  </si>
  <si>
    <t>86.493877551</t>
  </si>
  <si>
    <t>3.679591837</t>
  </si>
  <si>
    <t>83.970588235</t>
  </si>
  <si>
    <t>10/28</t>
  </si>
  <si>
    <t>3.481372549</t>
  </si>
  <si>
    <t>8/28</t>
  </si>
  <si>
    <t>84.16625</t>
  </si>
  <si>
    <t>9/28</t>
  </si>
  <si>
    <t>3.470833333</t>
  </si>
  <si>
    <t>11/28</t>
  </si>
  <si>
    <t>84.169166667</t>
  </si>
  <si>
    <t>3.55</t>
  </si>
  <si>
    <t>7/28</t>
  </si>
  <si>
    <t>84.198431373</t>
  </si>
  <si>
    <t>3.476470588</t>
  </si>
  <si>
    <t>82.932916667</t>
  </si>
  <si>
    <t>14/28</t>
  </si>
  <si>
    <t>3.334375</t>
  </si>
  <si>
    <t>18/28</t>
  </si>
  <si>
    <t>83.412156863</t>
  </si>
  <si>
    <t>13/28</t>
  </si>
  <si>
    <t>3.349019608</t>
  </si>
  <si>
    <t>15/28</t>
  </si>
  <si>
    <t>82.463137255</t>
  </si>
  <si>
    <t>3.388235294</t>
  </si>
  <si>
    <t>82.856862745</t>
  </si>
  <si>
    <t>3.345098039</t>
  </si>
  <si>
    <t>17/28</t>
  </si>
  <si>
    <t>81.558666667</t>
  </si>
  <si>
    <t>19/28</t>
  </si>
  <si>
    <t>3.23</t>
  </si>
  <si>
    <t>21/28</t>
  </si>
  <si>
    <t>80.449019608</t>
  </si>
  <si>
    <t>3.201960784</t>
  </si>
  <si>
    <t>22/28</t>
  </si>
  <si>
    <t>80.385098039</t>
  </si>
  <si>
    <t>3.12745098</t>
  </si>
  <si>
    <t>26/28</t>
  </si>
  <si>
    <t>83.68</t>
  </si>
  <si>
    <t>3.453125</t>
  </si>
  <si>
    <t>12/28</t>
  </si>
  <si>
    <t>83.554583333</t>
  </si>
  <si>
    <t>3.473958333</t>
  </si>
  <si>
    <t>82.839607843</t>
  </si>
  <si>
    <t>16/28</t>
  </si>
  <si>
    <t>3.355882353</t>
  </si>
  <si>
    <t>80.363921569</t>
  </si>
  <si>
    <t>24/28</t>
  </si>
  <si>
    <t>3.151960784</t>
  </si>
  <si>
    <t>80.6516</t>
  </si>
  <si>
    <t>20/28</t>
  </si>
  <si>
    <t>3.24</t>
  </si>
  <si>
    <t>82.477647059</t>
  </si>
  <si>
    <t>3.347058824</t>
  </si>
  <si>
    <t>80.376862745</t>
  </si>
  <si>
    <t>23/28</t>
  </si>
  <si>
    <t>3.18627451</t>
  </si>
  <si>
    <t>80.211764706</t>
  </si>
  <si>
    <t>25/28</t>
  </si>
  <si>
    <t>3.230392157</t>
  </si>
  <si>
    <t>77.405098039</t>
  </si>
  <si>
    <t>2.943137255</t>
  </si>
  <si>
    <t>28/28</t>
  </si>
  <si>
    <t>76.746666667</t>
  </si>
  <si>
    <t>27/28</t>
  </si>
  <si>
    <t>3.146078431</t>
  </si>
  <si>
    <t>75.838163265</t>
  </si>
  <si>
    <t>2.943877551</t>
  </si>
  <si>
    <t>518111910179</t>
  </si>
  <si>
    <t>518111910241</t>
  </si>
  <si>
    <t>518111910285</t>
  </si>
  <si>
    <t>518111910109</t>
  </si>
  <si>
    <t>518111910033</t>
  </si>
  <si>
    <t>518111910124</t>
  </si>
  <si>
    <t>518111910247</t>
  </si>
  <si>
    <t>518111910062</t>
  </si>
  <si>
    <t>518111910271</t>
  </si>
  <si>
    <t>518111910084</t>
  </si>
  <si>
    <t>518111910186</t>
  </si>
  <si>
    <t>518111910245</t>
  </si>
  <si>
    <t>518111910090</t>
  </si>
  <si>
    <t>518111910099</t>
  </si>
  <si>
    <t>518111910002</t>
  </si>
  <si>
    <t>518111910104</t>
  </si>
  <si>
    <t>518111910180</t>
  </si>
  <si>
    <t>518111910045</t>
  </si>
  <si>
    <t>518111910190</t>
  </si>
  <si>
    <t>518111910244</t>
  </si>
  <si>
    <t>518111910221</t>
  </si>
  <si>
    <t>518111910243</t>
  </si>
  <si>
    <t>518111910226</t>
  </si>
  <si>
    <t>518111910212</t>
  </si>
  <si>
    <t>518111910078</t>
  </si>
  <si>
    <t>518111910198</t>
  </si>
  <si>
    <t>518111910223</t>
  </si>
  <si>
    <t>518111910091</t>
  </si>
  <si>
    <t>84.619821429</t>
  </si>
  <si>
    <t>3.532142857</t>
  </si>
  <si>
    <t>2018</t>
  </si>
  <si>
    <t>园林</t>
  </si>
  <si>
    <t>F1843401</t>
  </si>
  <si>
    <t>89.546226415</t>
  </si>
  <si>
    <t>3.843396226</t>
  </si>
  <si>
    <t>85.780363636</t>
  </si>
  <si>
    <t>3.56</t>
  </si>
  <si>
    <t>82.653018868</t>
  </si>
  <si>
    <t>3.30754717</t>
  </si>
  <si>
    <t>86.153207547</t>
  </si>
  <si>
    <t>3.662264151</t>
  </si>
  <si>
    <t>86.621320755</t>
  </si>
  <si>
    <t>3.666037736</t>
  </si>
  <si>
    <t>85.326792453</t>
  </si>
  <si>
    <t>3.577358491</t>
  </si>
  <si>
    <t>85.367735849</t>
  </si>
  <si>
    <t>3.554716981</t>
  </si>
  <si>
    <t>83.903207547</t>
  </si>
  <si>
    <t>85.768490566</t>
  </si>
  <si>
    <t>3.572641509</t>
  </si>
  <si>
    <t>84.089622642</t>
  </si>
  <si>
    <t>3.48490566</t>
  </si>
  <si>
    <t>84.377735849</t>
  </si>
  <si>
    <t>3.462264151</t>
  </si>
  <si>
    <t>81.6352</t>
  </si>
  <si>
    <t>3.286</t>
  </si>
  <si>
    <t>81.380869565</t>
  </si>
  <si>
    <t>3.217391304</t>
  </si>
  <si>
    <t>81.010178571</t>
  </si>
  <si>
    <t>3.254464286</t>
  </si>
  <si>
    <t>78.287924528</t>
  </si>
  <si>
    <t>3.08490566</t>
  </si>
  <si>
    <t>80.143584906</t>
  </si>
  <si>
    <t>3.194339623</t>
  </si>
  <si>
    <t>77.108490566</t>
  </si>
  <si>
    <t>3.019811321</t>
  </si>
  <si>
    <t>80.958852459</t>
  </si>
  <si>
    <t>3.220491803</t>
  </si>
  <si>
    <t>79.625471698</t>
  </si>
  <si>
    <t>3.154716981</t>
  </si>
  <si>
    <t>78.225471698</t>
  </si>
  <si>
    <t>3.116981132</t>
  </si>
  <si>
    <t>78.909821429</t>
  </si>
  <si>
    <t>3.175892857</t>
  </si>
  <si>
    <t>78.259056604</t>
  </si>
  <si>
    <t>3.054716981</t>
  </si>
  <si>
    <t>77.122142857</t>
  </si>
  <si>
    <t>2.903571429</t>
  </si>
  <si>
    <t>76.635087719</t>
  </si>
  <si>
    <t>2.814912281</t>
  </si>
  <si>
    <t>72.716842105</t>
  </si>
  <si>
    <t>2.803508772</t>
  </si>
  <si>
    <t>70.514561404</t>
  </si>
  <si>
    <t>2.623684211</t>
  </si>
  <si>
    <t>65.196140351</t>
  </si>
  <si>
    <t>2.507017544</t>
  </si>
  <si>
    <t>7</t>
  </si>
  <si>
    <t>518433910003</t>
  </si>
  <si>
    <t>518433910020</t>
  </si>
  <si>
    <t>518433910025</t>
  </si>
  <si>
    <t>518433910030</t>
  </si>
  <si>
    <t>518433910021</t>
  </si>
  <si>
    <t>518433910004</t>
  </si>
  <si>
    <t>518433910006</t>
  </si>
  <si>
    <t>518433910007</t>
  </si>
  <si>
    <t>518433910027</t>
  </si>
  <si>
    <t>518433910022</t>
  </si>
  <si>
    <t>518433910029</t>
  </si>
  <si>
    <t>518433910009</t>
  </si>
  <si>
    <t>518430990016</t>
  </si>
  <si>
    <t>518430990001</t>
  </si>
  <si>
    <t>518433910019</t>
  </si>
  <si>
    <t>518430990010</t>
  </si>
  <si>
    <t>518430990008</t>
  </si>
  <si>
    <t>518433910018</t>
  </si>
  <si>
    <t>518433910008</t>
  </si>
  <si>
    <t>518430990007</t>
  </si>
  <si>
    <t>518430990003</t>
  </si>
  <si>
    <t>518430990013</t>
  </si>
  <si>
    <t>518433910016</t>
  </si>
  <si>
    <t>518430990005</t>
  </si>
  <si>
    <t>87.6875</t>
  </si>
  <si>
    <t>3.5975</t>
  </si>
  <si>
    <t>F1843301</t>
  </si>
  <si>
    <t>89.558139535</t>
  </si>
  <si>
    <t>3.884883721</t>
  </si>
  <si>
    <t>F1843302</t>
  </si>
  <si>
    <t>89.0375</t>
  </si>
  <si>
    <t>3.795</t>
  </si>
  <si>
    <t>85.78974359</t>
  </si>
  <si>
    <t>3.494871795</t>
  </si>
  <si>
    <t>89.872093023</t>
  </si>
  <si>
    <t>3.926744186</t>
  </si>
  <si>
    <t>90.225</t>
  </si>
  <si>
    <t>3.95</t>
  </si>
  <si>
    <t>88.239130435</t>
  </si>
  <si>
    <t>3.748913043</t>
  </si>
  <si>
    <t>88.313953488</t>
  </si>
  <si>
    <t>3.794186047</t>
  </si>
  <si>
    <t>89.5375</t>
  </si>
  <si>
    <t>3.87375</t>
  </si>
  <si>
    <t>87.55</t>
  </si>
  <si>
    <t>3.77875</t>
  </si>
  <si>
    <t>87.296703297</t>
  </si>
  <si>
    <t>3.712087912</t>
  </si>
  <si>
    <t>88.275</t>
  </si>
  <si>
    <t>3.805</t>
  </si>
  <si>
    <t>89.25</t>
  </si>
  <si>
    <t>3.833333333</t>
  </si>
  <si>
    <t>89.076923077</t>
  </si>
  <si>
    <t>3.812820513</t>
  </si>
  <si>
    <t>84.084782609</t>
  </si>
  <si>
    <t>3.42826087</t>
  </si>
  <si>
    <t>87.974358974</t>
  </si>
  <si>
    <t>3.7</t>
  </si>
  <si>
    <t>87.888888889</t>
  </si>
  <si>
    <t>3.794444444</t>
  </si>
  <si>
    <t>86.247058824</t>
  </si>
  <si>
    <t>3.648235294</t>
  </si>
  <si>
    <t>86.209302326</t>
  </si>
  <si>
    <t>3.684883721</t>
  </si>
  <si>
    <t>85.128205128</t>
  </si>
  <si>
    <t>3.6</t>
  </si>
  <si>
    <t>83.923076923</t>
  </si>
  <si>
    <t>3.476923077</t>
  </si>
  <si>
    <t>79.871794872</t>
  </si>
  <si>
    <t>3.253846154</t>
  </si>
  <si>
    <t>78.358139535</t>
  </si>
  <si>
    <t>2.934883721</t>
  </si>
  <si>
    <t>75</t>
  </si>
  <si>
    <t>2.94047619</t>
  </si>
  <si>
    <t>518431910022</t>
  </si>
  <si>
    <t>518431910027</t>
  </si>
  <si>
    <t>518431910004</t>
  </si>
  <si>
    <t>518431910011</t>
  </si>
  <si>
    <t>518431910033</t>
  </si>
  <si>
    <t>518431910014</t>
  </si>
  <si>
    <t>517070910129</t>
  </si>
  <si>
    <t>518431910015</t>
  </si>
  <si>
    <t>518431910023</t>
  </si>
  <si>
    <t>518430990023</t>
  </si>
  <si>
    <t>518431910028</t>
  </si>
  <si>
    <t>518431910017</t>
  </si>
  <si>
    <t>518021911069</t>
  </si>
  <si>
    <t>518431910006</t>
  </si>
  <si>
    <t>517030910282</t>
  </si>
  <si>
    <t>518431910020</t>
  </si>
  <si>
    <t>517010910030</t>
  </si>
  <si>
    <t>518430990009</t>
  </si>
  <si>
    <t>518430990025</t>
  </si>
  <si>
    <t>518431910030</t>
  </si>
  <si>
    <t>518021910035</t>
  </si>
  <si>
    <t>518431910005</t>
  </si>
  <si>
    <t>518431910007</t>
  </si>
  <si>
    <t>518431910013</t>
  </si>
  <si>
    <t>518431910010</t>
  </si>
  <si>
    <t>518431910008</t>
  </si>
  <si>
    <t>518431910029</t>
  </si>
  <si>
    <t>518430990011</t>
  </si>
  <si>
    <t>518431910031</t>
  </si>
  <si>
    <t>518430990012</t>
  </si>
  <si>
    <t>518430990024</t>
  </si>
  <si>
    <t>89.075</t>
  </si>
  <si>
    <t>3.84</t>
  </si>
  <si>
    <t>F1843102</t>
  </si>
  <si>
    <t>86.725</t>
  </si>
  <si>
    <t>3.635</t>
  </si>
  <si>
    <t>86.465116279</t>
  </si>
  <si>
    <t>3.618604651</t>
  </si>
  <si>
    <t>F1843101</t>
  </si>
  <si>
    <t>88.430232558</t>
  </si>
  <si>
    <t>3.838372093</t>
  </si>
  <si>
    <t>88.702380952</t>
  </si>
  <si>
    <t>3.813095238</t>
  </si>
  <si>
    <t>87.755813953</t>
  </si>
  <si>
    <t>3.724418605</t>
  </si>
  <si>
    <t>86.513513514</t>
  </si>
  <si>
    <t>86.593023256</t>
  </si>
  <si>
    <t>3.670930233</t>
  </si>
  <si>
    <t>82.402173913</t>
  </si>
  <si>
    <t>3.316304348</t>
  </si>
  <si>
    <t>88.076923077</t>
  </si>
  <si>
    <t>88.142857143</t>
  </si>
  <si>
    <t>3.776190476</t>
  </si>
  <si>
    <t>88.325</t>
  </si>
  <si>
    <t>3.78</t>
  </si>
  <si>
    <t>88.069767442</t>
  </si>
  <si>
    <t>3.772093023</t>
  </si>
  <si>
    <t>87.45</t>
  </si>
  <si>
    <t>3.7325</t>
  </si>
  <si>
    <t>85.40625</t>
  </si>
  <si>
    <t>3.565625</t>
  </si>
  <si>
    <t>83.73255814</t>
  </si>
  <si>
    <t>3.448837209</t>
  </si>
  <si>
    <t>84.632911392</t>
  </si>
  <si>
    <t>3.532911392</t>
  </si>
  <si>
    <t>86.871794872</t>
  </si>
  <si>
    <t>3.697435897</t>
  </si>
  <si>
    <t>86.102564103</t>
  </si>
  <si>
    <t>3.669230769</t>
  </si>
  <si>
    <t>82.423913043</t>
  </si>
  <si>
    <t>3.315217391</t>
  </si>
  <si>
    <t>84.85</t>
  </si>
  <si>
    <t>3.4825</t>
  </si>
  <si>
    <t>83.3875</t>
  </si>
  <si>
    <t>3.37875</t>
  </si>
  <si>
    <t>78.711538462</t>
  </si>
  <si>
    <t>3.105769231</t>
  </si>
  <si>
    <t>81.19047619</t>
  </si>
  <si>
    <t>3.208333333</t>
  </si>
  <si>
    <t>80.353673469</t>
  </si>
  <si>
    <t>3.22244898</t>
  </si>
  <si>
    <t>80.15</t>
  </si>
  <si>
    <t>3.14125</t>
  </si>
  <si>
    <t>79.453333333</t>
  </si>
  <si>
    <t>3.126666667</t>
  </si>
  <si>
    <t>77.6</t>
  </si>
  <si>
    <t>3.0225</t>
  </si>
  <si>
    <t>75.361702128</t>
  </si>
  <si>
    <t>2.923404255</t>
  </si>
  <si>
    <t>73.948717949</t>
  </si>
  <si>
    <t>2.584615385</t>
  </si>
  <si>
    <t>62.974358974</t>
  </si>
  <si>
    <t>2.094871795</t>
  </si>
  <si>
    <t>4</t>
  </si>
  <si>
    <t>518433910026</t>
  </si>
  <si>
    <t>518433910010</t>
  </si>
  <si>
    <t>518433910012</t>
  </si>
  <si>
    <t>518433910028</t>
  </si>
  <si>
    <t>518433910015</t>
  </si>
  <si>
    <t>518433910005</t>
  </si>
  <si>
    <t>518433910017</t>
  </si>
  <si>
    <t>518433910023</t>
  </si>
  <si>
    <t>518433910014</t>
  </si>
  <si>
    <t>518433910013</t>
  </si>
  <si>
    <t>516203910020</t>
  </si>
  <si>
    <t>518433910011</t>
  </si>
  <si>
    <t>518433910002</t>
  </si>
  <si>
    <t>518433910024</t>
  </si>
  <si>
    <t>518430990021</t>
  </si>
  <si>
    <t>518433910001</t>
  </si>
  <si>
    <t>518430990017</t>
  </si>
  <si>
    <t>518430990004</t>
  </si>
  <si>
    <t>87.141304348</t>
  </si>
  <si>
    <t>5/18</t>
  </si>
  <si>
    <t>3.756521739</t>
  </si>
  <si>
    <t>3/18</t>
  </si>
  <si>
    <t>87.493023256</t>
  </si>
  <si>
    <t>3.715116279</t>
  </si>
  <si>
    <t>88.76744186</t>
  </si>
  <si>
    <t>1/18</t>
  </si>
  <si>
    <t>3.863953488</t>
  </si>
  <si>
    <t>87.627906977</t>
  </si>
  <si>
    <t>2/18</t>
  </si>
  <si>
    <t>3.76627907</t>
  </si>
  <si>
    <t>80.9865</t>
  </si>
  <si>
    <t>13/18</t>
  </si>
  <si>
    <t>3.2775</t>
  </si>
  <si>
    <t>14/18</t>
  </si>
  <si>
    <t>86.27173913</t>
  </si>
  <si>
    <t>6/18</t>
  </si>
  <si>
    <t>3.64673913</t>
  </si>
  <si>
    <t>7/18</t>
  </si>
  <si>
    <t>87.465116279</t>
  </si>
  <si>
    <t>4/18</t>
  </si>
  <si>
    <t>3.752325581</t>
  </si>
  <si>
    <t>85.686046512</t>
  </si>
  <si>
    <t>8/18</t>
  </si>
  <si>
    <t>3.606976744</t>
  </si>
  <si>
    <t>85.0625</t>
  </si>
  <si>
    <t>9/18</t>
  </si>
  <si>
    <t>3.58875</t>
  </si>
  <si>
    <t>85.848837209</t>
  </si>
  <si>
    <t>3.647674419</t>
  </si>
  <si>
    <t>82.591304348</t>
  </si>
  <si>
    <t>10/18</t>
  </si>
  <si>
    <t>3.413043478</t>
  </si>
  <si>
    <t>82.409638554</t>
  </si>
  <si>
    <t>11/18</t>
  </si>
  <si>
    <t>3.387951807</t>
  </si>
  <si>
    <t>81.337209302</t>
  </si>
  <si>
    <t>12/18</t>
  </si>
  <si>
    <t>3.33372093</t>
  </si>
  <si>
    <t>80.4</t>
  </si>
  <si>
    <t>3.3075</t>
  </si>
  <si>
    <t>76.452380952</t>
  </si>
  <si>
    <t>15/18</t>
  </si>
  <si>
    <t>3.121428571</t>
  </si>
  <si>
    <t>45.804878049</t>
  </si>
  <si>
    <t>16/18</t>
  </si>
  <si>
    <t>1.537804878</t>
  </si>
  <si>
    <t>43.833333333</t>
  </si>
  <si>
    <t>17/18</t>
  </si>
  <si>
    <t>0.9</t>
  </si>
  <si>
    <t>9</t>
  </si>
  <si>
    <t>42.142857143</t>
  </si>
  <si>
    <t>18/18</t>
  </si>
  <si>
    <t>0.880952381</t>
  </si>
  <si>
    <t>5</t>
  </si>
  <si>
    <t>518432910011</t>
  </si>
  <si>
    <t>518432910005</t>
  </si>
  <si>
    <t>518432910013</t>
  </si>
  <si>
    <t>518432910007</t>
  </si>
  <si>
    <t>518432910021</t>
  </si>
  <si>
    <t>518432910018</t>
  </si>
  <si>
    <t>518432910010</t>
  </si>
  <si>
    <t>518432910008</t>
  </si>
  <si>
    <t>518432910014</t>
  </si>
  <si>
    <t>518432910012</t>
  </si>
  <si>
    <t>518432910004</t>
  </si>
  <si>
    <t>518432910001</t>
  </si>
  <si>
    <t>518432910003</t>
  </si>
  <si>
    <t>518432910020</t>
  </si>
  <si>
    <t>518432910019</t>
  </si>
  <si>
    <t>518432910002</t>
  </si>
  <si>
    <t>518432910009</t>
  </si>
  <si>
    <t>518432910017</t>
  </si>
  <si>
    <t>518432910016</t>
  </si>
  <si>
    <t>517110910003</t>
  </si>
  <si>
    <t>517021910987</t>
  </si>
  <si>
    <t>91.212765957</t>
  </si>
  <si>
    <t>2/21</t>
  </si>
  <si>
    <t>3.980851064</t>
  </si>
  <si>
    <t>1/21</t>
  </si>
  <si>
    <t>F1843201</t>
  </si>
  <si>
    <t>91.329787234</t>
  </si>
  <si>
    <t>3.977659574</t>
  </si>
  <si>
    <t>88</t>
  </si>
  <si>
    <t>4/21</t>
  </si>
  <si>
    <t>3.745</t>
  </si>
  <si>
    <t>86.20212766</t>
  </si>
  <si>
    <t>8/21</t>
  </si>
  <si>
    <t>3.59787234</t>
  </si>
  <si>
    <t>89.678846154</t>
  </si>
  <si>
    <t>3/21</t>
  </si>
  <si>
    <t>3.858653846</t>
  </si>
  <si>
    <t>85.556818182</t>
  </si>
  <si>
    <t>10/21</t>
  </si>
  <si>
    <t>3.592045455</t>
  </si>
  <si>
    <t>9/21</t>
  </si>
  <si>
    <t>86.744680851</t>
  </si>
  <si>
    <t>7/21</t>
  </si>
  <si>
    <t>3.677659574</t>
  </si>
  <si>
    <t>6/21</t>
  </si>
  <si>
    <t>84.606382979</t>
  </si>
  <si>
    <t>12/21</t>
  </si>
  <si>
    <t>3.45212766</t>
  </si>
  <si>
    <t>13/21</t>
  </si>
  <si>
    <t>83.814</t>
  </si>
  <si>
    <t>14/21</t>
  </si>
  <si>
    <t>3.383</t>
  </si>
  <si>
    <t>86.978723404</t>
  </si>
  <si>
    <t>3.641489362</t>
  </si>
  <si>
    <t>87.355319149</t>
  </si>
  <si>
    <t>5/21</t>
  </si>
  <si>
    <t>3.688297872</t>
  </si>
  <si>
    <t>85.465957447</t>
  </si>
  <si>
    <t>11/21</t>
  </si>
  <si>
    <t>3.544680851</t>
  </si>
  <si>
    <t>85.886363636</t>
  </si>
  <si>
    <t>3.588636364</t>
  </si>
  <si>
    <t>82.416326531</t>
  </si>
  <si>
    <t>15/21</t>
  </si>
  <si>
    <t>3.21122449</t>
  </si>
  <si>
    <t>16/21</t>
  </si>
  <si>
    <t>84.194</t>
  </si>
  <si>
    <t>3.471</t>
  </si>
  <si>
    <t>81.829787234</t>
  </si>
  <si>
    <t>3.267021277</t>
  </si>
  <si>
    <t>74.812</t>
  </si>
  <si>
    <t>19/21</t>
  </si>
  <si>
    <t>3.06</t>
  </si>
  <si>
    <t>17/21</t>
  </si>
  <si>
    <t>77.742307692</t>
  </si>
  <si>
    <t>2.901923077</t>
  </si>
  <si>
    <t>20/21</t>
  </si>
  <si>
    <t>74.9375</t>
  </si>
  <si>
    <t>18/21</t>
  </si>
  <si>
    <t>2.882291667</t>
  </si>
  <si>
    <t>21/21</t>
  </si>
  <si>
    <t>74.544117647</t>
  </si>
  <si>
    <t>2.938235294</t>
  </si>
  <si>
    <t>74</t>
  </si>
  <si>
    <t>2.938095238</t>
  </si>
  <si>
    <t>517111910250</t>
  </si>
  <si>
    <t>517111910244</t>
  </si>
  <si>
    <t>517111910034</t>
  </si>
  <si>
    <t>517111910239</t>
  </si>
  <si>
    <t>517111910115</t>
  </si>
  <si>
    <t>517111910225</t>
  </si>
  <si>
    <t>517111910170</t>
  </si>
  <si>
    <t>517111910013</t>
  </si>
  <si>
    <t>517111910120</t>
  </si>
  <si>
    <t>517111910246</t>
  </si>
  <si>
    <t>517111910168</t>
  </si>
  <si>
    <t>517111910104</t>
  </si>
  <si>
    <t>517111910192</t>
  </si>
  <si>
    <t>517111910197</t>
  </si>
  <si>
    <t>517111910021</t>
  </si>
  <si>
    <t>517111910268</t>
  </si>
  <si>
    <t>517111910193</t>
  </si>
  <si>
    <t>517111910133</t>
  </si>
  <si>
    <t>516111910003</t>
  </si>
  <si>
    <t>517111910208</t>
  </si>
  <si>
    <t>517111910089</t>
  </si>
  <si>
    <t>517111910080</t>
  </si>
  <si>
    <t>517111910148</t>
  </si>
  <si>
    <t>517111910191</t>
  </si>
  <si>
    <t>517111910070</t>
  </si>
  <si>
    <t>517111910157</t>
  </si>
  <si>
    <t>517111910062</t>
  </si>
  <si>
    <t>517111910015</t>
  </si>
  <si>
    <t>517111910004</t>
  </si>
  <si>
    <t>517111910158</t>
  </si>
  <si>
    <t>517111910153</t>
  </si>
  <si>
    <t>5141509060</t>
  </si>
  <si>
    <t>517111910002</t>
  </si>
  <si>
    <t>517111910212</t>
  </si>
  <si>
    <t>517111910087</t>
  </si>
  <si>
    <t>517111910075</t>
  </si>
  <si>
    <t>92.24137931</t>
  </si>
  <si>
    <t>2/36</t>
  </si>
  <si>
    <t>4.005172414</t>
  </si>
  <si>
    <t>2017</t>
  </si>
  <si>
    <t>F1743401</t>
  </si>
  <si>
    <t>93.4375</t>
  </si>
  <si>
    <t>1/36</t>
  </si>
  <si>
    <t>4.084375</t>
  </si>
  <si>
    <t>92</t>
  </si>
  <si>
    <t>5/36</t>
  </si>
  <si>
    <t>3.970967742</t>
  </si>
  <si>
    <t>92.222222222</t>
  </si>
  <si>
    <t>3/36</t>
  </si>
  <si>
    <t>91.396551724</t>
  </si>
  <si>
    <t>6/36</t>
  </si>
  <si>
    <t>3.965517241</t>
  </si>
  <si>
    <t>88.396551724</t>
  </si>
  <si>
    <t>14/36</t>
  </si>
  <si>
    <t>3.75</t>
  </si>
  <si>
    <t>15/36</t>
  </si>
  <si>
    <t>90.85483871</t>
  </si>
  <si>
    <t>8/36</t>
  </si>
  <si>
    <t>3.911290323</t>
  </si>
  <si>
    <t>89.638709677</t>
  </si>
  <si>
    <t>9/36</t>
  </si>
  <si>
    <t>3.835483871</t>
  </si>
  <si>
    <t>85.827586207</t>
  </si>
  <si>
    <t>26/36</t>
  </si>
  <si>
    <t>3.603448276</t>
  </si>
  <si>
    <t>92.068965517</t>
  </si>
  <si>
    <t>4/36</t>
  </si>
  <si>
    <t>3.984482759</t>
  </si>
  <si>
    <t>88.3</t>
  </si>
  <si>
    <t>12/36</t>
  </si>
  <si>
    <t>3.917241379</t>
  </si>
  <si>
    <t>7/36</t>
  </si>
  <si>
    <t>87.14137931</t>
  </si>
  <si>
    <t>19/36</t>
  </si>
  <si>
    <t>3.655172414</t>
  </si>
  <si>
    <t>21/36</t>
  </si>
  <si>
    <t>87.879310345</t>
  </si>
  <si>
    <t>16/36</t>
  </si>
  <si>
    <t>3.760344828</t>
  </si>
  <si>
    <t>13/36</t>
  </si>
  <si>
    <t>88.913793103</t>
  </si>
  <si>
    <t>10/36</t>
  </si>
  <si>
    <t>3.803448276</t>
  </si>
  <si>
    <t>88.586206897</t>
  </si>
  <si>
    <t>3.756896552</t>
  </si>
  <si>
    <t>88.565217391</t>
  </si>
  <si>
    <t>3.708695652</t>
  </si>
  <si>
    <t>88.661290323</t>
  </si>
  <si>
    <t>11/36</t>
  </si>
  <si>
    <t>3.790322581</t>
  </si>
  <si>
    <t>87.693103448</t>
  </si>
  <si>
    <t>18/36</t>
  </si>
  <si>
    <t>3.713793103</t>
  </si>
  <si>
    <t>87.724137931</t>
  </si>
  <si>
    <t>17/36</t>
  </si>
  <si>
    <t>3.734482759</t>
  </si>
  <si>
    <t>87.066666667</t>
  </si>
  <si>
    <t>20/36</t>
  </si>
  <si>
    <t>3.725</t>
  </si>
  <si>
    <t>86.470967742</t>
  </si>
  <si>
    <t>22/36</t>
  </si>
  <si>
    <t>3.687096774</t>
  </si>
  <si>
    <t>86.458064516</t>
  </si>
  <si>
    <t>23/36</t>
  </si>
  <si>
    <t>3.625806452</t>
  </si>
  <si>
    <t>86.431034483</t>
  </si>
  <si>
    <t>24/36</t>
  </si>
  <si>
    <t>3.634482759</t>
  </si>
  <si>
    <t>86.568965517</t>
  </si>
  <si>
    <t>3.606896552</t>
  </si>
  <si>
    <t>25/36</t>
  </si>
  <si>
    <t>86.048387097</t>
  </si>
  <si>
    <t>85.483870968</t>
  </si>
  <si>
    <t>28/36</t>
  </si>
  <si>
    <t>3.551612903</t>
  </si>
  <si>
    <t>29/36</t>
  </si>
  <si>
    <t>85.71875</t>
  </si>
  <si>
    <t>27/36</t>
  </si>
  <si>
    <t>84.862068966</t>
  </si>
  <si>
    <t>31/36</t>
  </si>
  <si>
    <t>3.548275862</t>
  </si>
  <si>
    <t>30/36</t>
  </si>
  <si>
    <t>85.120689655</t>
  </si>
  <si>
    <t>3.560344828</t>
  </si>
  <si>
    <t>84.870967742</t>
  </si>
  <si>
    <t>3.506451613</t>
  </si>
  <si>
    <t>79.838235294</t>
  </si>
  <si>
    <t>34/36</t>
  </si>
  <si>
    <t>3.130882353</t>
  </si>
  <si>
    <t>35/36</t>
  </si>
  <si>
    <t>82.75</t>
  </si>
  <si>
    <t>32/36</t>
  </si>
  <si>
    <t>3.356944444</t>
  </si>
  <si>
    <t>33/36</t>
  </si>
  <si>
    <t>82.209677419</t>
  </si>
  <si>
    <t>3.367741935</t>
  </si>
  <si>
    <t>79.806451613</t>
  </si>
  <si>
    <t>3.187096774</t>
  </si>
  <si>
    <t>79.171428571</t>
  </si>
  <si>
    <t>36/36</t>
  </si>
  <si>
    <t>3.051428571</t>
  </si>
  <si>
    <t>517203910026</t>
  </si>
  <si>
    <t>517203910021</t>
  </si>
  <si>
    <t>517203910001</t>
  </si>
  <si>
    <t>517203910020</t>
  </si>
  <si>
    <t>517203910024</t>
  </si>
  <si>
    <t>517200990024</t>
  </si>
  <si>
    <t>517203910008</t>
  </si>
  <si>
    <t>517203910023</t>
  </si>
  <si>
    <t>517200990074</t>
  </si>
  <si>
    <t>517203910011</t>
  </si>
  <si>
    <t>517203910018</t>
  </si>
  <si>
    <t>516120990036</t>
  </si>
  <si>
    <t>517203910004</t>
  </si>
  <si>
    <t>517203910019</t>
  </si>
  <si>
    <t>517200990001</t>
  </si>
  <si>
    <t>517200990079</t>
  </si>
  <si>
    <t>517200990077</t>
  </si>
  <si>
    <t>517200990063</t>
  </si>
  <si>
    <t>517203910016</t>
  </si>
  <si>
    <t>517203910003</t>
  </si>
  <si>
    <t>517200990021</t>
  </si>
  <si>
    <t>517203910002</t>
  </si>
  <si>
    <t>516200990029</t>
  </si>
  <si>
    <t>517200990025</t>
  </si>
  <si>
    <t>517200990066</t>
  </si>
  <si>
    <t>517200990019</t>
  </si>
  <si>
    <t>517200990013</t>
  </si>
  <si>
    <t>517200990065</t>
  </si>
  <si>
    <t>517200990061</t>
  </si>
  <si>
    <t>517200990009</t>
  </si>
  <si>
    <t>517203910028</t>
  </si>
  <si>
    <t>517200990017</t>
  </si>
  <si>
    <t>94.6</t>
  </si>
  <si>
    <t>1/32</t>
  </si>
  <si>
    <t>4.18</t>
  </si>
  <si>
    <t>F1743302</t>
  </si>
  <si>
    <t>92.9</t>
  </si>
  <si>
    <t>4/32</t>
  </si>
  <si>
    <t>7/32</t>
  </si>
  <si>
    <t>93.8</t>
  </si>
  <si>
    <t>3/32</t>
  </si>
  <si>
    <t>4.09</t>
  </si>
  <si>
    <t>2/32</t>
  </si>
  <si>
    <t>F1743301</t>
  </si>
  <si>
    <t>94</t>
  </si>
  <si>
    <t>4.03</t>
  </si>
  <si>
    <t>5/32</t>
  </si>
  <si>
    <t>91.9</t>
  </si>
  <si>
    <t>9/32</t>
  </si>
  <si>
    <t>3.97</t>
  </si>
  <si>
    <t>10/32</t>
  </si>
  <si>
    <t>92.65</t>
  </si>
  <si>
    <t>92.15</t>
  </si>
  <si>
    <t>6/32</t>
  </si>
  <si>
    <t>89.454545455</t>
  </si>
  <si>
    <t>16/32</t>
  </si>
  <si>
    <t>3.827272727</t>
  </si>
  <si>
    <t>18/32</t>
  </si>
  <si>
    <t>92.1</t>
  </si>
  <si>
    <t>90.4</t>
  </si>
  <si>
    <t>15/32</t>
  </si>
  <si>
    <t>3.94</t>
  </si>
  <si>
    <t>14/32</t>
  </si>
  <si>
    <t>8/32</t>
  </si>
  <si>
    <t>91.888888889</t>
  </si>
  <si>
    <t>11/32</t>
  </si>
  <si>
    <t>4.033333333</t>
  </si>
  <si>
    <t>91</t>
  </si>
  <si>
    <t>12/32</t>
  </si>
  <si>
    <t>90.8</t>
  </si>
  <si>
    <t>13/32</t>
  </si>
  <si>
    <t>3.92</t>
  </si>
  <si>
    <t>89.4</t>
  </si>
  <si>
    <t>17/32</t>
  </si>
  <si>
    <t>3.85</t>
  </si>
  <si>
    <t>89.05</t>
  </si>
  <si>
    <t>89</t>
  </si>
  <si>
    <t>19/32</t>
  </si>
  <si>
    <t>3.82</t>
  </si>
  <si>
    <t>85.818181818</t>
  </si>
  <si>
    <t>20/32</t>
  </si>
  <si>
    <t>3.645454545</t>
  </si>
  <si>
    <t>85.25</t>
  </si>
  <si>
    <t>21/32</t>
  </si>
  <si>
    <t>81.7</t>
  </si>
  <si>
    <t>22/32</t>
  </si>
  <si>
    <t>3.16</t>
  </si>
  <si>
    <t>23/32</t>
  </si>
  <si>
    <t>80.161290323</t>
  </si>
  <si>
    <t>3.183870968</t>
  </si>
  <si>
    <t>78.794117647</t>
  </si>
  <si>
    <t>24/32</t>
  </si>
  <si>
    <t>3.123529412</t>
  </si>
  <si>
    <t>76.8</t>
  </si>
  <si>
    <t>25/32</t>
  </si>
  <si>
    <t>2.97</t>
  </si>
  <si>
    <t>75.727272727</t>
  </si>
  <si>
    <t>26/32</t>
  </si>
  <si>
    <t>2.836363636</t>
  </si>
  <si>
    <t>27/32</t>
  </si>
  <si>
    <t>75.7</t>
  </si>
  <si>
    <t>2.9</t>
  </si>
  <si>
    <t>73.909090909</t>
  </si>
  <si>
    <t>28/32</t>
  </si>
  <si>
    <t>2.7</t>
  </si>
  <si>
    <t>65.911764706</t>
  </si>
  <si>
    <t>29/32</t>
  </si>
  <si>
    <t>1.591176471</t>
  </si>
  <si>
    <t>30/32</t>
  </si>
  <si>
    <t>64.15625</t>
  </si>
  <si>
    <t>1.340625</t>
  </si>
  <si>
    <t>31/32</t>
  </si>
  <si>
    <t>58.47826087</t>
  </si>
  <si>
    <t>1.782608696</t>
  </si>
  <si>
    <t>23.921052632</t>
  </si>
  <si>
    <t>32/32</t>
  </si>
  <si>
    <t>0.286842105</t>
  </si>
  <si>
    <t>10</t>
  </si>
  <si>
    <t>517015910017</t>
  </si>
  <si>
    <t>517015910036</t>
  </si>
  <si>
    <t>517015910004</t>
  </si>
  <si>
    <t>517015910038</t>
  </si>
  <si>
    <t>517015910002</t>
  </si>
  <si>
    <t>516370910030</t>
  </si>
  <si>
    <t>517015910025</t>
  </si>
  <si>
    <t>517015910013</t>
  </si>
  <si>
    <t>517015910015</t>
  </si>
  <si>
    <t>517021910005</t>
  </si>
  <si>
    <t>517015910018</t>
  </si>
  <si>
    <t>517021910493</t>
  </si>
  <si>
    <t>517015910010</t>
  </si>
  <si>
    <t>517021910140</t>
  </si>
  <si>
    <t>517015910003</t>
  </si>
  <si>
    <t>517021910921</t>
  </si>
  <si>
    <t>517021910085</t>
  </si>
  <si>
    <t>517015910028</t>
  </si>
  <si>
    <t>517015910020</t>
  </si>
  <si>
    <t>517015910001</t>
  </si>
  <si>
    <t>517015910014</t>
  </si>
  <si>
    <t>516080910019</t>
  </si>
  <si>
    <t>517021910811</t>
  </si>
  <si>
    <t>517015910030</t>
  </si>
  <si>
    <t>517015910024</t>
  </si>
  <si>
    <t>516015910001</t>
  </si>
  <si>
    <t>517015910029</t>
  </si>
  <si>
    <t>517015910023</t>
  </si>
  <si>
    <t>517015910037</t>
  </si>
  <si>
    <t>517015910027</t>
  </si>
  <si>
    <t>517015910031</t>
  </si>
  <si>
    <t>517015910035</t>
  </si>
  <si>
    <t>517015910021</t>
  </si>
  <si>
    <t>517015910033</t>
  </si>
  <si>
    <t>517015910022</t>
  </si>
  <si>
    <t>517010990017</t>
  </si>
  <si>
    <t>517015910005</t>
  </si>
  <si>
    <t>517010990007</t>
  </si>
  <si>
    <t>89.942608696</t>
  </si>
  <si>
    <t>3/38</t>
  </si>
  <si>
    <t>3.854347826</t>
  </si>
  <si>
    <t>4/38</t>
  </si>
  <si>
    <t>F1743101</t>
  </si>
  <si>
    <t>88.648602151</t>
  </si>
  <si>
    <t>7/38</t>
  </si>
  <si>
    <t>3.784946237</t>
  </si>
  <si>
    <t>6/38</t>
  </si>
  <si>
    <t>F1743102</t>
  </si>
  <si>
    <t>86.71375</t>
  </si>
  <si>
    <t>14/38</t>
  </si>
  <si>
    <t>3.670833333</t>
  </si>
  <si>
    <t>15/38</t>
  </si>
  <si>
    <t>88.806190476</t>
  </si>
  <si>
    <t>3.783333333</t>
  </si>
  <si>
    <t>87.672083333</t>
  </si>
  <si>
    <t>11/38</t>
  </si>
  <si>
    <t>8/38</t>
  </si>
  <si>
    <t>87.755416667</t>
  </si>
  <si>
    <t>9/38</t>
  </si>
  <si>
    <t>3.704166667</t>
  </si>
  <si>
    <t>10/38</t>
  </si>
  <si>
    <t>86.493207547</t>
  </si>
  <si>
    <t>17/38</t>
  </si>
  <si>
    <t>3.69245283</t>
  </si>
  <si>
    <t>13/38</t>
  </si>
  <si>
    <t>86.66375</t>
  </si>
  <si>
    <t>3.6375</t>
  </si>
  <si>
    <t>89.90173913</t>
  </si>
  <si>
    <t>3.9</t>
  </si>
  <si>
    <t>2/38</t>
  </si>
  <si>
    <t>83.908095238</t>
  </si>
  <si>
    <t>26/38</t>
  </si>
  <si>
    <t>3.442857143</t>
  </si>
  <si>
    <t>90.90173913</t>
  </si>
  <si>
    <t>1/38</t>
  </si>
  <si>
    <t>86.132083333</t>
  </si>
  <si>
    <t>18/38</t>
  </si>
  <si>
    <t>3.654166667</t>
  </si>
  <si>
    <t>16/38</t>
  </si>
  <si>
    <t>90.36952381</t>
  </si>
  <si>
    <t>3.914285714</t>
  </si>
  <si>
    <t>87.19</t>
  </si>
  <si>
    <t>3.675</t>
  </si>
  <si>
    <t>85.531304348</t>
  </si>
  <si>
    <t>22/38</t>
  </si>
  <si>
    <t>3.565217391</t>
  </si>
  <si>
    <t>20/38</t>
  </si>
  <si>
    <t>89.336521739</t>
  </si>
  <si>
    <t>5/38</t>
  </si>
  <si>
    <t>3.82173913</t>
  </si>
  <si>
    <t>85.953913043</t>
  </si>
  <si>
    <t>19/38</t>
  </si>
  <si>
    <t>3.552173913</t>
  </si>
  <si>
    <t>86.6312</t>
  </si>
  <si>
    <t>87.7424</t>
  </si>
  <si>
    <t>3.696</t>
  </si>
  <si>
    <t>12/38</t>
  </si>
  <si>
    <t>83.857083333</t>
  </si>
  <si>
    <t>27/38</t>
  </si>
  <si>
    <t>3.433333333</t>
  </si>
  <si>
    <t>87.438421053</t>
  </si>
  <si>
    <t>3.736842105</t>
  </si>
  <si>
    <t>85.411304348</t>
  </si>
  <si>
    <t>23/38</t>
  </si>
  <si>
    <t>3.569565217</t>
  </si>
  <si>
    <t>85.599545455</t>
  </si>
  <si>
    <t>21/38</t>
  </si>
  <si>
    <t>3.561363636</t>
  </si>
  <si>
    <t>83.642380952</t>
  </si>
  <si>
    <t>28/38</t>
  </si>
  <si>
    <t>3.428571429</t>
  </si>
  <si>
    <t>85.041666667</t>
  </si>
  <si>
    <t>24/38</t>
  </si>
  <si>
    <t>3.547916667</t>
  </si>
  <si>
    <t>85.63826087</t>
  </si>
  <si>
    <t>3.539130435</t>
  </si>
  <si>
    <t>84.357446809</t>
  </si>
  <si>
    <t>25/38</t>
  </si>
  <si>
    <t>3.482978723</t>
  </si>
  <si>
    <t>83.582608696</t>
  </si>
  <si>
    <t>29/38</t>
  </si>
  <si>
    <t>3.4</t>
  </si>
  <si>
    <t>82.40490566</t>
  </si>
  <si>
    <t>30/38</t>
  </si>
  <si>
    <t>3.328301887</t>
  </si>
  <si>
    <t>31/38</t>
  </si>
  <si>
    <t>80.864489796</t>
  </si>
  <si>
    <t>3.340816327</t>
  </si>
  <si>
    <t>80.073617021</t>
  </si>
  <si>
    <t>32/38</t>
  </si>
  <si>
    <t>3.091489362</t>
  </si>
  <si>
    <t>70.593617021</t>
  </si>
  <si>
    <t>35/38</t>
  </si>
  <si>
    <t>2.64893617</t>
  </si>
  <si>
    <t>34/38</t>
  </si>
  <si>
    <t>78.201818182</t>
  </si>
  <si>
    <t>33/38</t>
  </si>
  <si>
    <t>3.022727273</t>
  </si>
  <si>
    <t>75.274761905</t>
  </si>
  <si>
    <t>2.633333333</t>
  </si>
  <si>
    <t>64.585238095</t>
  </si>
  <si>
    <t>36/38</t>
  </si>
  <si>
    <t>2.173809524</t>
  </si>
  <si>
    <t>61.851836735</t>
  </si>
  <si>
    <t>37/38</t>
  </si>
  <si>
    <t>1.724489796</t>
  </si>
  <si>
    <t>28.076923077</t>
  </si>
  <si>
    <t>38/38</t>
  </si>
  <si>
    <t>0.871794872</t>
  </si>
  <si>
    <t>11</t>
  </si>
  <si>
    <t>517203910007</t>
  </si>
  <si>
    <t>517203910030</t>
  </si>
  <si>
    <t>517203910005</t>
  </si>
  <si>
    <t>517203910027</t>
  </si>
  <si>
    <t>517203910014</t>
  </si>
  <si>
    <t>517203910012</t>
  </si>
  <si>
    <t>517203910025</t>
  </si>
  <si>
    <t>517203910013</t>
  </si>
  <si>
    <t>517203910015</t>
  </si>
  <si>
    <t>517203910022</t>
  </si>
  <si>
    <t>517203910017</t>
  </si>
  <si>
    <t>517203910009</t>
  </si>
  <si>
    <t>517203910010</t>
  </si>
  <si>
    <t>517203910029</t>
  </si>
  <si>
    <t>517203910006</t>
  </si>
  <si>
    <t>89.043243243</t>
  </si>
  <si>
    <t>4/15</t>
  </si>
  <si>
    <t>89.689189189</t>
  </si>
  <si>
    <t>2/15</t>
  </si>
  <si>
    <t>88.253571429</t>
  </si>
  <si>
    <t>7/15</t>
  </si>
  <si>
    <t>89.681081081</t>
  </si>
  <si>
    <t>3/15</t>
  </si>
  <si>
    <t>89.713513514</t>
  </si>
  <si>
    <t>1/15</t>
  </si>
  <si>
    <t>88.435135135</t>
  </si>
  <si>
    <t>5/15</t>
  </si>
  <si>
    <t>88.351351351</t>
  </si>
  <si>
    <t>6/15</t>
  </si>
  <si>
    <t>88.155</t>
  </si>
  <si>
    <t>9/15</t>
  </si>
  <si>
    <t>88.194594595</t>
  </si>
  <si>
    <t>8/15</t>
  </si>
  <si>
    <t>87.767567568</t>
  </si>
  <si>
    <t>10/15</t>
  </si>
  <si>
    <t>87.686486486</t>
  </si>
  <si>
    <t>11/15</t>
  </si>
  <si>
    <t>87.008108108</t>
  </si>
  <si>
    <t>12/15</t>
  </si>
  <si>
    <t>86.764864865</t>
  </si>
  <si>
    <t>13/15</t>
  </si>
  <si>
    <t>86.624324324</t>
  </si>
  <si>
    <t>14/15</t>
  </si>
  <si>
    <t>75.567567568</t>
  </si>
  <si>
    <t>15/15</t>
  </si>
  <si>
    <t>517202910007</t>
  </si>
  <si>
    <t>517202910005</t>
  </si>
  <si>
    <t>517202910017</t>
  </si>
  <si>
    <t>517202910004</t>
  </si>
  <si>
    <t>517202910014</t>
  </si>
  <si>
    <t>517202910003</t>
  </si>
  <si>
    <t>517202910009</t>
  </si>
  <si>
    <t>517202910008</t>
  </si>
  <si>
    <t>517202910020</t>
  </si>
  <si>
    <t>517202910006</t>
  </si>
  <si>
    <t>517202910002</t>
  </si>
  <si>
    <t>517202910010</t>
  </si>
  <si>
    <t>517202910001</t>
  </si>
  <si>
    <t>517202910016</t>
  </si>
  <si>
    <t>517202910015</t>
  </si>
  <si>
    <t>517202910018</t>
  </si>
  <si>
    <t>517202910013</t>
  </si>
  <si>
    <t>517202910021</t>
  </si>
  <si>
    <t>517202910012</t>
  </si>
  <si>
    <t>89.653846154</t>
  </si>
  <si>
    <t>4/19</t>
  </si>
  <si>
    <t>6/19</t>
  </si>
  <si>
    <t>F1743201</t>
  </si>
  <si>
    <t>91.717948718</t>
  </si>
  <si>
    <t>2/19</t>
  </si>
  <si>
    <t>4.007692308</t>
  </si>
  <si>
    <t>1/19</t>
  </si>
  <si>
    <t>89.897435897</t>
  </si>
  <si>
    <t>3/19</t>
  </si>
  <si>
    <t>91.730769231</t>
  </si>
  <si>
    <t>3.976923077</t>
  </si>
  <si>
    <t>88.846153846</t>
  </si>
  <si>
    <t>7/19</t>
  </si>
  <si>
    <t>3.817948718</t>
  </si>
  <si>
    <t>8/19</t>
  </si>
  <si>
    <t>88.576923077</t>
  </si>
  <si>
    <t>9/19</t>
  </si>
  <si>
    <t>3.776923077</t>
  </si>
  <si>
    <t>89.346153846</t>
  </si>
  <si>
    <t>5/19</t>
  </si>
  <si>
    <t>3.848717949</t>
  </si>
  <si>
    <t>88.794871795</t>
  </si>
  <si>
    <t>3.825641026</t>
  </si>
  <si>
    <t>89.2</t>
  </si>
  <si>
    <t>3.845</t>
  </si>
  <si>
    <t>85.487179487</t>
  </si>
  <si>
    <t>11/19</t>
  </si>
  <si>
    <t>3.574358974</t>
  </si>
  <si>
    <t>10/19</t>
  </si>
  <si>
    <t>86.2</t>
  </si>
  <si>
    <t>3.535555556</t>
  </si>
  <si>
    <t>12/19</t>
  </si>
  <si>
    <t>85.357142857</t>
  </si>
  <si>
    <t>3.507142857</t>
  </si>
  <si>
    <t>13/19</t>
  </si>
  <si>
    <t>85.153846154</t>
  </si>
  <si>
    <t>3.558974359</t>
  </si>
  <si>
    <t>83.273809524</t>
  </si>
  <si>
    <t>14/19</t>
  </si>
  <si>
    <t>3.402380952</t>
  </si>
  <si>
    <t>15/19</t>
  </si>
  <si>
    <t>83.256410256</t>
  </si>
  <si>
    <t>3.387179487</t>
  </si>
  <si>
    <t>16/19</t>
  </si>
  <si>
    <t>83.166666667</t>
  </si>
  <si>
    <t>3.417948718</t>
  </si>
  <si>
    <t>79.738636364</t>
  </si>
  <si>
    <t>17/19</t>
  </si>
  <si>
    <t>3.118181818</t>
  </si>
  <si>
    <t>18/19</t>
  </si>
  <si>
    <t>78.75</t>
  </si>
  <si>
    <t>3.278571429</t>
  </si>
  <si>
    <t>78.435294118</t>
  </si>
  <si>
    <t>19/19</t>
  </si>
  <si>
    <t>3.095294118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</si>
</sst>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0"/>
      <color rgb="FFFFFFFF"/>
      <name val="Arial"/>
      <family val="2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</cellXfs>
  <cellStyles count="2">
    <cellStyle name="常规" xfId="0" builtinId="0"/>
    <cellStyle name="常规 2" xfId="1" xr:uid="{9963B43D-D1A4-403A-9DFD-237B1ECC1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2F5B-0E9A-41E2-A1F9-D739B535CFA9}">
  <dimension ref="A1:S32"/>
  <sheetViews>
    <sheetView tabSelected="1" workbookViewId="0">
      <selection activeCell="T1" sqref="T1"/>
    </sheetView>
  </sheetViews>
  <sheetFormatPr defaultRowHeight="13.8" x14ac:dyDescent="0.25"/>
  <cols>
    <col min="1" max="1" width="16.33203125" style="2" customWidth="1"/>
    <col min="2" max="2" width="13.6640625" style="2" customWidth="1"/>
    <col min="3" max="3" width="10.6640625" style="2" customWidth="1"/>
    <col min="4" max="6" width="0" style="2" hidden="1" customWidth="1"/>
    <col min="7" max="14" width="8.77734375" style="2"/>
    <col min="15" max="15" width="9.5546875" style="2" bestFit="1" customWidth="1"/>
    <col min="16" max="16" width="12.77734375" style="2" bestFit="1" customWidth="1"/>
    <col min="17" max="17" width="9.5546875" style="2" bestFit="1" customWidth="1"/>
    <col min="18" max="18" width="12.77734375" style="2" bestFit="1" customWidth="1"/>
    <col min="19" max="19" width="22.109375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214</v>
      </c>
      <c r="B2" s="4" t="s">
        <v>245</v>
      </c>
      <c r="C2" s="4" t="s">
        <v>246</v>
      </c>
      <c r="D2" s="4" t="s">
        <v>247</v>
      </c>
      <c r="E2" s="4" t="s">
        <v>248</v>
      </c>
      <c r="F2" s="4" t="s">
        <v>149</v>
      </c>
      <c r="G2" s="4" t="s">
        <v>150</v>
      </c>
      <c r="H2" s="4" t="s">
        <v>151</v>
      </c>
      <c r="I2" s="4" t="s">
        <v>53</v>
      </c>
      <c r="J2" s="4" t="s">
        <v>249</v>
      </c>
      <c r="K2" s="4">
        <v>9.7883300000000002</v>
      </c>
      <c r="L2" s="4">
        <v>0</v>
      </c>
      <c r="M2" s="4">
        <v>2.5</v>
      </c>
      <c r="N2" s="4">
        <v>0</v>
      </c>
      <c r="O2" s="4">
        <v>7.5</v>
      </c>
      <c r="P2" s="4">
        <v>7</v>
      </c>
      <c r="Q2" s="4">
        <v>26.788330000000002</v>
      </c>
      <c r="R2" s="4">
        <v>69.508614384400005</v>
      </c>
      <c r="S2" s="4">
        <v>1</v>
      </c>
    </row>
    <row r="3" spans="1:19" x14ac:dyDescent="0.25">
      <c r="A3" s="4" t="s">
        <v>215</v>
      </c>
      <c r="B3" s="4" t="s">
        <v>250</v>
      </c>
      <c r="C3" s="4" t="s">
        <v>251</v>
      </c>
      <c r="D3" s="4" t="s">
        <v>252</v>
      </c>
      <c r="E3" s="4" t="s">
        <v>253</v>
      </c>
      <c r="F3" s="4" t="s">
        <v>149</v>
      </c>
      <c r="G3" s="4" t="s">
        <v>150</v>
      </c>
      <c r="H3" s="4" t="s">
        <v>151</v>
      </c>
      <c r="I3" s="4" t="s">
        <v>53</v>
      </c>
      <c r="J3" s="4" t="s">
        <v>249</v>
      </c>
      <c r="K3" s="4">
        <v>9.0599999999999987</v>
      </c>
      <c r="L3" s="4">
        <v>0</v>
      </c>
      <c r="M3" s="4">
        <v>1</v>
      </c>
      <c r="N3" s="4">
        <v>0</v>
      </c>
      <c r="O3" s="4">
        <v>7.5</v>
      </c>
      <c r="P3" s="4">
        <v>2</v>
      </c>
      <c r="Q3" s="4">
        <v>19.559999999999999</v>
      </c>
      <c r="R3" s="4">
        <v>67.602615384399996</v>
      </c>
      <c r="S3" s="4">
        <v>2</v>
      </c>
    </row>
    <row r="4" spans="1:19" x14ac:dyDescent="0.25">
      <c r="A4" s="4" t="s">
        <v>216</v>
      </c>
      <c r="B4" s="4" t="s">
        <v>254</v>
      </c>
      <c r="C4" s="4" t="s">
        <v>255</v>
      </c>
      <c r="D4" s="4" t="s">
        <v>256</v>
      </c>
      <c r="E4" s="4" t="s">
        <v>257</v>
      </c>
      <c r="F4" s="4" t="s">
        <v>149</v>
      </c>
      <c r="G4" s="4" t="s">
        <v>150</v>
      </c>
      <c r="H4" s="4" t="s">
        <v>151</v>
      </c>
      <c r="I4" s="4" t="s">
        <v>53</v>
      </c>
      <c r="J4" s="4" t="s">
        <v>258</v>
      </c>
      <c r="K4" s="4">
        <v>9.92</v>
      </c>
      <c r="L4" s="4">
        <v>0</v>
      </c>
      <c r="M4" s="4">
        <v>1.5</v>
      </c>
      <c r="N4" s="4">
        <v>0</v>
      </c>
      <c r="O4" s="4">
        <v>3</v>
      </c>
      <c r="P4" s="4">
        <v>1</v>
      </c>
      <c r="Q4" s="4">
        <v>15.42</v>
      </c>
      <c r="R4" s="4">
        <v>67.134653846099994</v>
      </c>
      <c r="S4" s="4">
        <v>3</v>
      </c>
    </row>
    <row r="5" spans="1:19" x14ac:dyDescent="0.25">
      <c r="A5" s="4" t="s">
        <v>217</v>
      </c>
      <c r="B5" s="4" t="s">
        <v>259</v>
      </c>
      <c r="C5" s="4" t="s">
        <v>257</v>
      </c>
      <c r="D5" s="4" t="s">
        <v>260</v>
      </c>
      <c r="E5" s="4" t="s">
        <v>255</v>
      </c>
      <c r="F5" s="4" t="s">
        <v>149</v>
      </c>
      <c r="G5" s="4" t="s">
        <v>150</v>
      </c>
      <c r="H5" s="4" t="s">
        <v>151</v>
      </c>
      <c r="I5" s="4" t="s">
        <v>53</v>
      </c>
      <c r="J5" s="4" t="s">
        <v>258</v>
      </c>
      <c r="K5" s="4">
        <v>9.6266700000000007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9.6266700000000007</v>
      </c>
      <c r="R5" s="4">
        <v>65.314943307799993</v>
      </c>
      <c r="S5" s="4">
        <v>4</v>
      </c>
    </row>
    <row r="6" spans="1:19" x14ac:dyDescent="0.25">
      <c r="A6" s="4" t="s">
        <v>218</v>
      </c>
      <c r="B6" s="4" t="s">
        <v>261</v>
      </c>
      <c r="C6" s="4" t="s">
        <v>262</v>
      </c>
      <c r="D6" s="4" t="s">
        <v>263</v>
      </c>
      <c r="E6" s="4" t="s">
        <v>264</v>
      </c>
      <c r="F6" s="4" t="s">
        <v>149</v>
      </c>
      <c r="G6" s="4" t="s">
        <v>150</v>
      </c>
      <c r="H6" s="4" t="s">
        <v>151</v>
      </c>
      <c r="I6" s="4" t="s">
        <v>53</v>
      </c>
      <c r="J6" s="4" t="s">
        <v>249</v>
      </c>
      <c r="K6" s="4">
        <v>9.0599999999999987</v>
      </c>
      <c r="L6" s="4">
        <v>0</v>
      </c>
      <c r="M6" s="4">
        <v>1</v>
      </c>
      <c r="N6" s="4">
        <v>0</v>
      </c>
      <c r="O6" s="4">
        <v>7</v>
      </c>
      <c r="P6" s="4">
        <v>0</v>
      </c>
      <c r="Q6" s="4">
        <v>17.059999999999999</v>
      </c>
      <c r="R6" s="4">
        <v>65.201153846099984</v>
      </c>
      <c r="S6" s="4">
        <v>5</v>
      </c>
    </row>
    <row r="7" spans="1:19" x14ac:dyDescent="0.25">
      <c r="A7" s="4" t="s">
        <v>219</v>
      </c>
      <c r="B7" s="4" t="s">
        <v>265</v>
      </c>
      <c r="C7" s="4" t="s">
        <v>266</v>
      </c>
      <c r="D7" s="4" t="s">
        <v>267</v>
      </c>
      <c r="E7" s="4" t="s">
        <v>266</v>
      </c>
      <c r="F7" s="4" t="s">
        <v>149</v>
      </c>
      <c r="G7" s="4" t="s">
        <v>150</v>
      </c>
      <c r="H7" s="4" t="s">
        <v>151</v>
      </c>
      <c r="I7" s="4" t="s">
        <v>53</v>
      </c>
      <c r="J7" s="4" t="s">
        <v>258</v>
      </c>
      <c r="K7" s="4">
        <v>9.8366699999999998</v>
      </c>
      <c r="L7" s="4">
        <v>0</v>
      </c>
      <c r="M7" s="4">
        <v>1</v>
      </c>
      <c r="N7" s="4">
        <v>0</v>
      </c>
      <c r="O7" s="4">
        <v>3</v>
      </c>
      <c r="P7" s="4">
        <v>0</v>
      </c>
      <c r="Q7" s="4">
        <v>13.83667</v>
      </c>
      <c r="R7" s="4">
        <v>65.138500999999991</v>
      </c>
      <c r="S7" s="4">
        <v>6</v>
      </c>
    </row>
    <row r="8" spans="1:19" x14ac:dyDescent="0.25">
      <c r="A8" s="4" t="s">
        <v>220</v>
      </c>
      <c r="B8" s="4" t="s">
        <v>268</v>
      </c>
      <c r="C8" s="4" t="s">
        <v>253</v>
      </c>
      <c r="D8" s="4" t="s">
        <v>269</v>
      </c>
      <c r="E8" s="4" t="s">
        <v>246</v>
      </c>
      <c r="F8" s="4" t="s">
        <v>149</v>
      </c>
      <c r="G8" s="4" t="s">
        <v>150</v>
      </c>
      <c r="H8" s="4" t="s">
        <v>151</v>
      </c>
      <c r="I8" s="4" t="s">
        <v>53</v>
      </c>
      <c r="J8" s="4" t="s">
        <v>258</v>
      </c>
      <c r="K8" s="4">
        <v>9.8666700000000009</v>
      </c>
      <c r="L8" s="4">
        <v>0</v>
      </c>
      <c r="M8" s="4">
        <v>2</v>
      </c>
      <c r="N8" s="4">
        <v>0</v>
      </c>
      <c r="O8" s="4">
        <v>0</v>
      </c>
      <c r="P8" s="4">
        <v>0</v>
      </c>
      <c r="Q8" s="4">
        <v>11.866670000000001</v>
      </c>
      <c r="R8" s="4">
        <v>65.072501000000003</v>
      </c>
      <c r="S8" s="4">
        <v>7</v>
      </c>
    </row>
    <row r="9" spans="1:19" x14ac:dyDescent="0.25">
      <c r="A9" s="4" t="s">
        <v>221</v>
      </c>
      <c r="B9" s="4" t="s">
        <v>270</v>
      </c>
      <c r="C9" s="4" t="s">
        <v>271</v>
      </c>
      <c r="D9" s="4" t="s">
        <v>272</v>
      </c>
      <c r="E9" s="4" t="s">
        <v>273</v>
      </c>
      <c r="F9" s="4" t="s">
        <v>149</v>
      </c>
      <c r="G9" s="4" t="s">
        <v>150</v>
      </c>
      <c r="H9" s="4" t="s">
        <v>151</v>
      </c>
      <c r="I9" s="4" t="s">
        <v>53</v>
      </c>
      <c r="J9" s="4" t="s">
        <v>249</v>
      </c>
      <c r="K9" s="4">
        <v>9.4636700000000005</v>
      </c>
      <c r="L9" s="4">
        <v>0</v>
      </c>
      <c r="M9" s="4">
        <v>2</v>
      </c>
      <c r="N9" s="4">
        <v>0</v>
      </c>
      <c r="O9" s="4">
        <v>3</v>
      </c>
      <c r="P9" s="4">
        <v>3</v>
      </c>
      <c r="Q9" s="4">
        <v>17.46367</v>
      </c>
      <c r="R9" s="4">
        <v>64.981408692200006</v>
      </c>
      <c r="S9" s="4">
        <v>8</v>
      </c>
    </row>
    <row r="10" spans="1:19" x14ac:dyDescent="0.25">
      <c r="A10" s="4" t="s">
        <v>223</v>
      </c>
      <c r="B10" s="4" t="s">
        <v>278</v>
      </c>
      <c r="C10" s="4" t="s">
        <v>279</v>
      </c>
      <c r="D10" s="4" t="s">
        <v>280</v>
      </c>
      <c r="E10" s="4" t="s">
        <v>262</v>
      </c>
      <c r="F10" s="4" t="s">
        <v>149</v>
      </c>
      <c r="G10" s="4" t="s">
        <v>150</v>
      </c>
      <c r="H10" s="4" t="s">
        <v>151</v>
      </c>
      <c r="I10" s="4" t="s">
        <v>53</v>
      </c>
      <c r="J10" s="4" t="s">
        <v>249</v>
      </c>
      <c r="K10" s="4">
        <v>9.4636700000000005</v>
      </c>
      <c r="L10" s="4">
        <v>0</v>
      </c>
      <c r="M10" s="4">
        <v>2.5</v>
      </c>
      <c r="N10" s="4">
        <v>0</v>
      </c>
      <c r="O10" s="4">
        <v>3</v>
      </c>
      <c r="P10" s="4">
        <v>1</v>
      </c>
      <c r="Q10" s="4">
        <v>15.96367</v>
      </c>
      <c r="R10" s="4">
        <f>B10*0.7+Q10*0.3</f>
        <v>64.935254846099994</v>
      </c>
      <c r="S10" s="4">
        <v>9</v>
      </c>
    </row>
    <row r="11" spans="1:19" x14ac:dyDescent="0.25">
      <c r="A11" s="4" t="s">
        <v>222</v>
      </c>
      <c r="B11" s="4" t="s">
        <v>274</v>
      </c>
      <c r="C11" s="4" t="s">
        <v>275</v>
      </c>
      <c r="D11" s="4" t="s">
        <v>276</v>
      </c>
      <c r="E11" s="4" t="s">
        <v>277</v>
      </c>
      <c r="F11" s="4" t="s">
        <v>149</v>
      </c>
      <c r="G11" s="4" t="s">
        <v>150</v>
      </c>
      <c r="H11" s="4" t="s">
        <v>151</v>
      </c>
      <c r="I11" s="4" t="s">
        <v>53</v>
      </c>
      <c r="J11" s="4" t="s">
        <v>249</v>
      </c>
      <c r="K11" s="4">
        <v>9.0599999999999987</v>
      </c>
      <c r="L11" s="4">
        <v>0</v>
      </c>
      <c r="M11" s="4">
        <v>1</v>
      </c>
      <c r="N11" s="4">
        <v>0</v>
      </c>
      <c r="O11" s="4">
        <v>7</v>
      </c>
      <c r="P11" s="4">
        <v>2</v>
      </c>
      <c r="Q11" s="4">
        <v>19.059999999999999</v>
      </c>
      <c r="R11" s="4">
        <v>64.760307692200001</v>
      </c>
      <c r="S11" s="4">
        <v>10</v>
      </c>
    </row>
    <row r="12" spans="1:19" x14ac:dyDescent="0.25">
      <c r="A12" s="4" t="s">
        <v>224</v>
      </c>
      <c r="B12" s="4" t="s">
        <v>281</v>
      </c>
      <c r="C12" s="4" t="s">
        <v>248</v>
      </c>
      <c r="D12" s="4" t="s">
        <v>282</v>
      </c>
      <c r="E12" s="4" t="s">
        <v>251</v>
      </c>
      <c r="F12" s="4" t="s">
        <v>149</v>
      </c>
      <c r="G12" s="4" t="s">
        <v>150</v>
      </c>
      <c r="H12" s="4" t="s">
        <v>151</v>
      </c>
      <c r="I12" s="4" t="s">
        <v>53</v>
      </c>
      <c r="J12" s="4" t="s">
        <v>258</v>
      </c>
      <c r="K12" s="4">
        <v>9.6266700000000007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9.6266700000000007</v>
      </c>
      <c r="R12" s="4">
        <v>64.586539461699985</v>
      </c>
      <c r="S12" s="4">
        <v>11</v>
      </c>
    </row>
    <row r="13" spans="1:19" x14ac:dyDescent="0.25">
      <c r="A13" s="4" t="s">
        <v>225</v>
      </c>
      <c r="B13" s="4" t="s">
        <v>283</v>
      </c>
      <c r="C13" s="4" t="s">
        <v>284</v>
      </c>
      <c r="D13" s="4" t="s">
        <v>285</v>
      </c>
      <c r="E13" s="4" t="s">
        <v>271</v>
      </c>
      <c r="F13" s="4" t="s">
        <v>149</v>
      </c>
      <c r="G13" s="4" t="s">
        <v>150</v>
      </c>
      <c r="H13" s="4" t="s">
        <v>151</v>
      </c>
      <c r="I13" s="4" t="s">
        <v>53</v>
      </c>
      <c r="J13" s="4" t="s">
        <v>249</v>
      </c>
      <c r="K13" s="4">
        <v>9.8666700000000009</v>
      </c>
      <c r="L13" s="4">
        <v>0</v>
      </c>
      <c r="M13" s="4">
        <v>2</v>
      </c>
      <c r="N13" s="4">
        <v>0</v>
      </c>
      <c r="O13" s="4">
        <v>1</v>
      </c>
      <c r="P13" s="4">
        <v>3</v>
      </c>
      <c r="Q13" s="4">
        <v>15.866670000000001</v>
      </c>
      <c r="R13" s="4">
        <v>64.468654846099994</v>
      </c>
      <c r="S13" s="4">
        <v>12</v>
      </c>
    </row>
    <row r="14" spans="1:19" x14ac:dyDescent="0.25">
      <c r="A14" s="4" t="s">
        <v>226</v>
      </c>
      <c r="B14" s="4" t="s">
        <v>286</v>
      </c>
      <c r="C14" s="4" t="s">
        <v>264</v>
      </c>
      <c r="D14" s="4" t="s">
        <v>285</v>
      </c>
      <c r="E14" s="4" t="s">
        <v>271</v>
      </c>
      <c r="F14" s="4" t="s">
        <v>149</v>
      </c>
      <c r="G14" s="4" t="s">
        <v>150</v>
      </c>
      <c r="H14" s="4" t="s">
        <v>151</v>
      </c>
      <c r="I14" s="4" t="s">
        <v>53</v>
      </c>
      <c r="J14" s="4" t="s">
        <v>258</v>
      </c>
      <c r="K14" s="4">
        <v>9.6266700000000007</v>
      </c>
      <c r="L14" s="4">
        <v>0</v>
      </c>
      <c r="M14" s="4">
        <v>1</v>
      </c>
      <c r="N14" s="4">
        <v>0</v>
      </c>
      <c r="O14" s="4">
        <v>3</v>
      </c>
      <c r="P14" s="4">
        <v>2</v>
      </c>
      <c r="Q14" s="4">
        <v>15.626670000000001</v>
      </c>
      <c r="R14" s="4">
        <v>64.208193307799988</v>
      </c>
      <c r="S14" s="4">
        <v>13</v>
      </c>
    </row>
    <row r="15" spans="1:19" x14ac:dyDescent="0.25">
      <c r="A15" s="4" t="s">
        <v>227</v>
      </c>
      <c r="B15" s="4" t="s">
        <v>287</v>
      </c>
      <c r="C15" s="4" t="s">
        <v>288</v>
      </c>
      <c r="D15" s="4" t="s">
        <v>289</v>
      </c>
      <c r="E15" s="4" t="s">
        <v>290</v>
      </c>
      <c r="F15" s="4" t="s">
        <v>149</v>
      </c>
      <c r="G15" s="4" t="s">
        <v>150</v>
      </c>
      <c r="H15" s="4" t="s">
        <v>151</v>
      </c>
      <c r="I15" s="4" t="s">
        <v>53</v>
      </c>
      <c r="J15" s="4" t="s">
        <v>258</v>
      </c>
      <c r="K15" s="4">
        <v>9.6443300000000001</v>
      </c>
      <c r="L15" s="4">
        <v>0</v>
      </c>
      <c r="M15" s="4">
        <v>1</v>
      </c>
      <c r="N15" s="4">
        <v>0</v>
      </c>
      <c r="O15" s="4">
        <v>9.5</v>
      </c>
      <c r="P15" s="4">
        <v>3</v>
      </c>
      <c r="Q15" s="4">
        <v>23.14433</v>
      </c>
      <c r="R15" s="4">
        <v>64.141375923399991</v>
      </c>
      <c r="S15" s="4">
        <v>14</v>
      </c>
    </row>
    <row r="16" spans="1:19" x14ac:dyDescent="0.25">
      <c r="A16" s="4" t="s">
        <v>228</v>
      </c>
      <c r="B16" s="4" t="s">
        <v>291</v>
      </c>
      <c r="C16" s="4" t="s">
        <v>292</v>
      </c>
      <c r="D16" s="4" t="s">
        <v>293</v>
      </c>
      <c r="E16" s="4" t="s">
        <v>292</v>
      </c>
      <c r="F16" s="4" t="s">
        <v>149</v>
      </c>
      <c r="G16" s="4" t="s">
        <v>150</v>
      </c>
      <c r="H16" s="4" t="s">
        <v>151</v>
      </c>
      <c r="I16" s="4" t="s">
        <v>53</v>
      </c>
      <c r="J16" s="4" t="s">
        <v>258</v>
      </c>
      <c r="K16" s="4">
        <v>9.5133299999999998</v>
      </c>
      <c r="L16" s="4">
        <v>0</v>
      </c>
      <c r="M16" s="4">
        <v>3</v>
      </c>
      <c r="N16" s="4">
        <v>0</v>
      </c>
      <c r="O16" s="4">
        <v>1.5</v>
      </c>
      <c r="P16" s="4">
        <v>4</v>
      </c>
      <c r="Q16" s="4">
        <v>18.01333</v>
      </c>
      <c r="R16" s="4">
        <v>63.3963066922</v>
      </c>
      <c r="S16" s="4">
        <v>15</v>
      </c>
    </row>
    <row r="17" spans="1:19" x14ac:dyDescent="0.25">
      <c r="A17" s="4" t="s">
        <v>229</v>
      </c>
      <c r="B17" s="4" t="s">
        <v>294</v>
      </c>
      <c r="C17" s="4" t="s">
        <v>290</v>
      </c>
      <c r="D17" s="4" t="s">
        <v>295</v>
      </c>
      <c r="E17" s="4" t="s">
        <v>296</v>
      </c>
      <c r="F17" s="4" t="s">
        <v>149</v>
      </c>
      <c r="G17" s="4" t="s">
        <v>150</v>
      </c>
      <c r="H17" s="4" t="s">
        <v>151</v>
      </c>
      <c r="I17" s="4" t="s">
        <v>53</v>
      </c>
      <c r="J17" s="4" t="s">
        <v>258</v>
      </c>
      <c r="K17" s="4">
        <v>9.5599999999999987</v>
      </c>
      <c r="L17" s="4">
        <v>0</v>
      </c>
      <c r="M17" s="4">
        <v>1</v>
      </c>
      <c r="N17" s="4">
        <v>1</v>
      </c>
      <c r="O17" s="4">
        <v>3.5</v>
      </c>
      <c r="P17" s="4">
        <v>4</v>
      </c>
      <c r="Q17" s="4">
        <v>19.059999999999999</v>
      </c>
      <c r="R17" s="4">
        <v>63.176153846099986</v>
      </c>
      <c r="S17" s="4">
        <v>16</v>
      </c>
    </row>
    <row r="18" spans="1:19" x14ac:dyDescent="0.25">
      <c r="A18" s="4" t="s">
        <v>230</v>
      </c>
      <c r="B18" s="4" t="s">
        <v>297</v>
      </c>
      <c r="C18" s="4" t="s">
        <v>273</v>
      </c>
      <c r="D18" s="4" t="s">
        <v>298</v>
      </c>
      <c r="E18" s="4" t="s">
        <v>279</v>
      </c>
      <c r="F18" s="4" t="s">
        <v>149</v>
      </c>
      <c r="G18" s="4" t="s">
        <v>150</v>
      </c>
      <c r="H18" s="4" t="s">
        <v>151</v>
      </c>
      <c r="I18" s="4" t="s">
        <v>53</v>
      </c>
      <c r="J18" s="4" t="s">
        <v>249</v>
      </c>
      <c r="K18" s="4">
        <v>9.706669999999999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9.706669999999999</v>
      </c>
      <c r="R18" s="4">
        <v>62.604157862799994</v>
      </c>
      <c r="S18" s="4">
        <v>17</v>
      </c>
    </row>
    <row r="19" spans="1:19" x14ac:dyDescent="0.25">
      <c r="A19" s="4" t="s">
        <v>231</v>
      </c>
      <c r="B19" s="4" t="s">
        <v>299</v>
      </c>
      <c r="C19" s="4" t="s">
        <v>300</v>
      </c>
      <c r="D19" s="4" t="s">
        <v>301</v>
      </c>
      <c r="E19" s="4" t="s">
        <v>302</v>
      </c>
      <c r="F19" s="4" t="s">
        <v>149</v>
      </c>
      <c r="G19" s="4" t="s">
        <v>150</v>
      </c>
      <c r="H19" s="4" t="s">
        <v>151</v>
      </c>
      <c r="I19" s="4" t="s">
        <v>53</v>
      </c>
      <c r="J19" s="4" t="s">
        <v>258</v>
      </c>
      <c r="K19" s="4">
        <v>9.6266700000000007</v>
      </c>
      <c r="L19" s="4">
        <v>0</v>
      </c>
      <c r="M19" s="4">
        <v>1</v>
      </c>
      <c r="N19" s="4">
        <v>0</v>
      </c>
      <c r="O19" s="4">
        <v>2</v>
      </c>
      <c r="P19" s="4">
        <v>3</v>
      </c>
      <c r="Q19" s="4">
        <v>15.626670000000001</v>
      </c>
      <c r="R19" s="4">
        <v>62.195693307799992</v>
      </c>
      <c r="S19" s="4">
        <v>18</v>
      </c>
    </row>
    <row r="20" spans="1:19" x14ac:dyDescent="0.25">
      <c r="A20" s="4" t="s">
        <v>232</v>
      </c>
      <c r="B20" s="4" t="s">
        <v>303</v>
      </c>
      <c r="C20" s="4" t="s">
        <v>277</v>
      </c>
      <c r="D20" s="4" t="s">
        <v>304</v>
      </c>
      <c r="E20" s="4" t="s">
        <v>275</v>
      </c>
      <c r="F20" s="4" t="s">
        <v>149</v>
      </c>
      <c r="G20" s="4" t="s">
        <v>150</v>
      </c>
      <c r="H20" s="4" t="s">
        <v>151</v>
      </c>
      <c r="I20" s="4" t="s">
        <v>53</v>
      </c>
      <c r="J20" s="4" t="s">
        <v>258</v>
      </c>
      <c r="K20" s="4">
        <v>9.5133299999999998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9.5133299999999998</v>
      </c>
      <c r="R20" s="4">
        <v>61.640537461699992</v>
      </c>
      <c r="S20" s="4">
        <v>19</v>
      </c>
    </row>
    <row r="21" spans="1:19" x14ac:dyDescent="0.25">
      <c r="A21" s="4" t="s">
        <v>233</v>
      </c>
      <c r="B21" s="4" t="s">
        <v>305</v>
      </c>
      <c r="C21" s="4" t="s">
        <v>306</v>
      </c>
      <c r="D21" s="4" t="s">
        <v>307</v>
      </c>
      <c r="E21" s="4" t="s">
        <v>308</v>
      </c>
      <c r="F21" s="4" t="s">
        <v>149</v>
      </c>
      <c r="G21" s="4" t="s">
        <v>150</v>
      </c>
      <c r="H21" s="4" t="s">
        <v>151</v>
      </c>
      <c r="I21" s="4" t="s">
        <v>53</v>
      </c>
      <c r="J21" s="4" t="s">
        <v>258</v>
      </c>
      <c r="K21" s="4">
        <v>9.5133299999999998</v>
      </c>
      <c r="L21" s="4">
        <v>0</v>
      </c>
      <c r="M21" s="4">
        <v>1</v>
      </c>
      <c r="N21" s="4">
        <v>0</v>
      </c>
      <c r="O21" s="4">
        <v>1</v>
      </c>
      <c r="P21" s="4">
        <v>0</v>
      </c>
      <c r="Q21" s="4">
        <v>11.51333</v>
      </c>
      <c r="R21" s="4">
        <v>61.486691307799994</v>
      </c>
      <c r="S21" s="4">
        <v>20</v>
      </c>
    </row>
    <row r="22" spans="1:19" x14ac:dyDescent="0.25">
      <c r="A22" s="4" t="s">
        <v>234</v>
      </c>
      <c r="B22" s="4" t="s">
        <v>309</v>
      </c>
      <c r="C22" s="4" t="s">
        <v>310</v>
      </c>
      <c r="D22" s="4" t="s">
        <v>311</v>
      </c>
      <c r="E22" s="4" t="s">
        <v>310</v>
      </c>
      <c r="F22" s="4" t="s">
        <v>149</v>
      </c>
      <c r="G22" s="4" t="s">
        <v>150</v>
      </c>
      <c r="H22" s="4" t="s">
        <v>151</v>
      </c>
      <c r="I22" s="4" t="s">
        <v>53</v>
      </c>
      <c r="J22" s="4" t="s">
        <v>249</v>
      </c>
      <c r="K22" s="4">
        <v>9.8000000000000007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9.8000000000000007</v>
      </c>
      <c r="R22" s="4">
        <v>61.443846153899997</v>
      </c>
      <c r="S22" s="4">
        <v>21</v>
      </c>
    </row>
    <row r="23" spans="1:19" x14ac:dyDescent="0.25">
      <c r="A23" s="4" t="s">
        <v>235</v>
      </c>
      <c r="B23" s="4" t="s">
        <v>312</v>
      </c>
      <c r="C23" s="4" t="s">
        <v>313</v>
      </c>
      <c r="D23" s="4" t="s">
        <v>314</v>
      </c>
      <c r="E23" s="4" t="s">
        <v>288</v>
      </c>
      <c r="F23" s="4" t="s">
        <v>202</v>
      </c>
      <c r="G23" s="4" t="s">
        <v>150</v>
      </c>
      <c r="H23" s="4" t="s">
        <v>151</v>
      </c>
      <c r="I23" s="4" t="s">
        <v>53</v>
      </c>
      <c r="J23" s="4" t="s">
        <v>258</v>
      </c>
      <c r="K23" s="4">
        <v>9.5599999999999987</v>
      </c>
      <c r="L23" s="4">
        <v>0</v>
      </c>
      <c r="M23" s="4">
        <v>1.5</v>
      </c>
      <c r="N23" s="4">
        <v>0</v>
      </c>
      <c r="O23" s="4">
        <v>1</v>
      </c>
      <c r="P23" s="4">
        <v>1</v>
      </c>
      <c r="Q23" s="4">
        <v>13.059999999999999</v>
      </c>
      <c r="R23" s="4">
        <v>61.025142857099993</v>
      </c>
      <c r="S23" s="4">
        <v>22</v>
      </c>
    </row>
    <row r="24" spans="1:19" x14ac:dyDescent="0.25">
      <c r="A24" s="4" t="s">
        <v>236</v>
      </c>
      <c r="B24" s="4" t="s">
        <v>315</v>
      </c>
      <c r="C24" s="4" t="s">
        <v>308</v>
      </c>
      <c r="D24" s="4" t="s">
        <v>316</v>
      </c>
      <c r="E24" s="4" t="s">
        <v>306</v>
      </c>
      <c r="F24" s="4" t="s">
        <v>149</v>
      </c>
      <c r="G24" s="4" t="s">
        <v>150</v>
      </c>
      <c r="H24" s="4" t="s">
        <v>151</v>
      </c>
      <c r="I24" s="4" t="s">
        <v>53</v>
      </c>
      <c r="J24" s="4" t="s">
        <v>249</v>
      </c>
      <c r="K24" s="4">
        <v>9.4636700000000005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9.4636700000000005</v>
      </c>
      <c r="R24" s="4">
        <v>60.777562538299996</v>
      </c>
      <c r="S24" s="4">
        <v>23</v>
      </c>
    </row>
    <row r="25" spans="1:19" x14ac:dyDescent="0.25">
      <c r="A25" s="4" t="s">
        <v>237</v>
      </c>
      <c r="B25" s="4" t="s">
        <v>317</v>
      </c>
      <c r="C25" s="4" t="s">
        <v>302</v>
      </c>
      <c r="D25" s="4" t="s">
        <v>318</v>
      </c>
      <c r="E25" s="4" t="s">
        <v>300</v>
      </c>
      <c r="F25" s="4" t="s">
        <v>149</v>
      </c>
      <c r="G25" s="4" t="s">
        <v>150</v>
      </c>
      <c r="H25" s="4" t="s">
        <v>151</v>
      </c>
      <c r="I25" s="4" t="s">
        <v>53</v>
      </c>
      <c r="J25" s="4" t="s">
        <v>249</v>
      </c>
      <c r="K25" s="4">
        <v>9.4636700000000005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9.4636700000000005</v>
      </c>
      <c r="R25" s="4">
        <v>60.306408692200002</v>
      </c>
      <c r="S25" s="4">
        <v>24</v>
      </c>
    </row>
    <row r="26" spans="1:19" x14ac:dyDescent="0.25">
      <c r="A26" s="4" t="s">
        <v>238</v>
      </c>
      <c r="B26" s="4" t="s">
        <v>319</v>
      </c>
      <c r="C26" s="4" t="s">
        <v>296</v>
      </c>
      <c r="D26" s="4" t="s">
        <v>320</v>
      </c>
      <c r="E26" s="4" t="s">
        <v>313</v>
      </c>
      <c r="F26" s="4" t="s">
        <v>149</v>
      </c>
      <c r="G26" s="4" t="s">
        <v>150</v>
      </c>
      <c r="H26" s="4" t="s">
        <v>151</v>
      </c>
      <c r="I26" s="4" t="s">
        <v>53</v>
      </c>
      <c r="J26" s="4" t="s">
        <v>258</v>
      </c>
      <c r="K26" s="4">
        <v>9.5133299999999998</v>
      </c>
      <c r="L26" s="4">
        <v>0</v>
      </c>
      <c r="M26" s="4">
        <v>0</v>
      </c>
      <c r="N26" s="4">
        <v>0</v>
      </c>
      <c r="O26" s="4">
        <v>1</v>
      </c>
      <c r="P26" s="4">
        <v>0</v>
      </c>
      <c r="Q26" s="4">
        <v>10.51333</v>
      </c>
      <c r="R26" s="4">
        <v>59.948229769499996</v>
      </c>
      <c r="S26" s="4">
        <v>25</v>
      </c>
    </row>
    <row r="27" spans="1:19" x14ac:dyDescent="0.25">
      <c r="A27" s="4" t="s">
        <v>239</v>
      </c>
      <c r="B27" s="4" t="s">
        <v>321</v>
      </c>
      <c r="C27" s="4" t="s">
        <v>322</v>
      </c>
      <c r="D27" s="4" t="s">
        <v>323</v>
      </c>
      <c r="E27" s="4" t="s">
        <v>322</v>
      </c>
      <c r="F27" s="4" t="s">
        <v>202</v>
      </c>
      <c r="G27" s="4" t="s">
        <v>150</v>
      </c>
      <c r="H27" s="4" t="s">
        <v>151</v>
      </c>
      <c r="I27" s="4" t="s">
        <v>53</v>
      </c>
      <c r="J27" s="4" t="s">
        <v>249</v>
      </c>
      <c r="K27" s="4">
        <v>9.8666700000000009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9.8666700000000009</v>
      </c>
      <c r="R27" s="4">
        <v>58.531429571399997</v>
      </c>
      <c r="S27" s="4">
        <v>26</v>
      </c>
    </row>
    <row r="28" spans="1:19" x14ac:dyDescent="0.25">
      <c r="A28" s="4" t="s">
        <v>240</v>
      </c>
      <c r="B28" s="4" t="s">
        <v>324</v>
      </c>
      <c r="C28" s="4" t="s">
        <v>325</v>
      </c>
      <c r="D28" s="4" t="s">
        <v>326</v>
      </c>
      <c r="E28" s="4" t="s">
        <v>325</v>
      </c>
      <c r="F28" s="4" t="s">
        <v>202</v>
      </c>
      <c r="G28" s="4" t="s">
        <v>150</v>
      </c>
      <c r="H28" s="4" t="s">
        <v>151</v>
      </c>
      <c r="I28" s="4" t="s">
        <v>53</v>
      </c>
      <c r="J28" s="4" t="s">
        <v>249</v>
      </c>
      <c r="K28" s="4">
        <v>9.8666700000000009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9.8666700000000009</v>
      </c>
      <c r="R28" s="4">
        <v>56.866863745399996</v>
      </c>
      <c r="S28" s="4">
        <v>27</v>
      </c>
    </row>
    <row r="29" spans="1:19" x14ac:dyDescent="0.25">
      <c r="A29" s="4" t="s">
        <v>241</v>
      </c>
      <c r="B29" s="4" t="s">
        <v>327</v>
      </c>
      <c r="C29" s="4" t="s">
        <v>328</v>
      </c>
      <c r="D29" s="4" t="s">
        <v>329</v>
      </c>
      <c r="E29" s="4" t="s">
        <v>328</v>
      </c>
      <c r="F29" s="4" t="s">
        <v>213</v>
      </c>
      <c r="G29" s="4" t="s">
        <v>150</v>
      </c>
      <c r="H29" s="4" t="s">
        <v>151</v>
      </c>
      <c r="I29" s="4" t="s">
        <v>53</v>
      </c>
      <c r="J29" s="4" t="s">
        <v>249</v>
      </c>
      <c r="K29" s="4">
        <v>9.3366699999999998</v>
      </c>
      <c r="L29" s="4">
        <v>0</v>
      </c>
      <c r="M29" s="4">
        <v>1</v>
      </c>
      <c r="N29" s="4">
        <v>0</v>
      </c>
      <c r="O29" s="4">
        <v>0.5</v>
      </c>
      <c r="P29" s="4">
        <v>0</v>
      </c>
      <c r="Q29" s="4">
        <v>10.83667</v>
      </c>
      <c r="R29" s="4">
        <v>52.645608842999998</v>
      </c>
      <c r="S29" s="4">
        <v>28</v>
      </c>
    </row>
    <row r="30" spans="1:19" x14ac:dyDescent="0.25">
      <c r="A30" s="4" t="s">
        <v>242</v>
      </c>
      <c r="B30" s="4" t="s">
        <v>330</v>
      </c>
      <c r="C30" s="4" t="s">
        <v>331</v>
      </c>
      <c r="D30" s="4" t="s">
        <v>332</v>
      </c>
      <c r="E30" s="4" t="s">
        <v>331</v>
      </c>
      <c r="F30" s="4" t="s">
        <v>210</v>
      </c>
      <c r="G30" s="4" t="s">
        <v>150</v>
      </c>
      <c r="H30" s="4" t="s">
        <v>151</v>
      </c>
      <c r="I30" s="4" t="s">
        <v>53</v>
      </c>
      <c r="J30" s="4" t="s">
        <v>249</v>
      </c>
      <c r="K30" s="4">
        <v>10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10</v>
      </c>
      <c r="R30" s="4">
        <v>50.949999999999996</v>
      </c>
      <c r="S30" s="4">
        <v>29</v>
      </c>
    </row>
    <row r="31" spans="1:19" x14ac:dyDescent="0.25">
      <c r="A31" s="4" t="s">
        <v>243</v>
      </c>
      <c r="B31" s="4" t="s">
        <v>333</v>
      </c>
      <c r="C31" s="4" t="s">
        <v>334</v>
      </c>
      <c r="D31" s="4" t="s">
        <v>335</v>
      </c>
      <c r="E31" s="4" t="s">
        <v>334</v>
      </c>
      <c r="F31" s="4" t="s">
        <v>336</v>
      </c>
      <c r="G31" s="4" t="s">
        <v>150</v>
      </c>
      <c r="H31" s="4" t="s">
        <v>151</v>
      </c>
      <c r="I31" s="4" t="s">
        <v>53</v>
      </c>
      <c r="J31" s="4" t="s">
        <v>258</v>
      </c>
      <c r="K31" s="4">
        <v>9.7566699999999997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9.7566699999999997</v>
      </c>
      <c r="R31" s="4">
        <v>42.833731769499991</v>
      </c>
      <c r="S31" s="4">
        <v>30</v>
      </c>
    </row>
    <row r="32" spans="1:19" x14ac:dyDescent="0.25">
      <c r="A32" s="4" t="s">
        <v>244</v>
      </c>
      <c r="B32" s="4" t="s">
        <v>337</v>
      </c>
      <c r="C32" s="4" t="s">
        <v>338</v>
      </c>
      <c r="D32" s="4" t="s">
        <v>339</v>
      </c>
      <c r="E32" s="4" t="s">
        <v>338</v>
      </c>
      <c r="F32" s="4" t="s">
        <v>340</v>
      </c>
      <c r="G32" s="4" t="s">
        <v>150</v>
      </c>
      <c r="H32" s="4" t="s">
        <v>151</v>
      </c>
      <c r="I32" s="4" t="s">
        <v>53</v>
      </c>
      <c r="J32" s="4" t="s">
        <v>258</v>
      </c>
      <c r="K32" s="4">
        <v>9.5599999999999987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9.5599999999999987</v>
      </c>
      <c r="R32" s="4">
        <v>38.574862745400004</v>
      </c>
      <c r="S32" s="4">
        <v>31</v>
      </c>
    </row>
  </sheetData>
  <sortState xmlns:xlrd2="http://schemas.microsoft.com/office/spreadsheetml/2017/richdata2" ref="A2:S32">
    <sortCondition descending="1" ref="R1"/>
  </sortState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16D5-8783-4378-B5CA-D7A66E732F5C}">
  <dimension ref="A1:S29"/>
  <sheetViews>
    <sheetView workbookViewId="0">
      <selection activeCell="T1" sqref="T1"/>
    </sheetView>
  </sheetViews>
  <sheetFormatPr defaultRowHeight="13.8" x14ac:dyDescent="0.25"/>
  <cols>
    <col min="1" max="1" width="17" style="2" customWidth="1"/>
    <col min="2" max="2" width="13.77734375" style="2" customWidth="1"/>
    <col min="3" max="3" width="8.77734375" style="2"/>
    <col min="4" max="6" width="0" style="2" hidden="1" customWidth="1"/>
    <col min="7" max="10" width="8.77734375" style="2"/>
    <col min="11" max="11" width="9.5546875" style="2" bestFit="1" customWidth="1"/>
    <col min="12" max="12" width="8.77734375" style="2"/>
    <col min="13" max="13" width="17.21875" style="2" customWidth="1"/>
    <col min="14" max="14" width="8.77734375" style="2"/>
    <col min="15" max="17" width="9.5546875" style="2" bestFit="1" customWidth="1"/>
    <col min="18" max="18" width="12.77734375" style="2" bestFit="1" customWidth="1"/>
    <col min="19" max="19" width="15.21875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619</v>
      </c>
      <c r="B2" s="4" t="s">
        <v>647</v>
      </c>
      <c r="C2" s="4" t="s">
        <v>556</v>
      </c>
      <c r="D2" s="4" t="s">
        <v>648</v>
      </c>
      <c r="E2" s="4" t="s">
        <v>556</v>
      </c>
      <c r="F2" s="4" t="s">
        <v>149</v>
      </c>
      <c r="G2" s="4" t="s">
        <v>150</v>
      </c>
      <c r="H2" s="4" t="s">
        <v>649</v>
      </c>
      <c r="I2" s="4" t="s">
        <v>650</v>
      </c>
      <c r="J2" s="4" t="s">
        <v>651</v>
      </c>
      <c r="K2" s="4">
        <v>11.966670000000001</v>
      </c>
      <c r="L2" s="4">
        <v>0</v>
      </c>
      <c r="M2" s="4">
        <v>4</v>
      </c>
      <c r="N2" s="4">
        <v>1</v>
      </c>
      <c r="O2" s="4">
        <v>3.5</v>
      </c>
      <c r="P2" s="4">
        <v>7</v>
      </c>
      <c r="Q2" s="4">
        <v>27.466670000000001</v>
      </c>
      <c r="R2" s="4">
        <v>67.473876000299995</v>
      </c>
      <c r="S2" s="4">
        <v>1</v>
      </c>
    </row>
    <row r="3" spans="1:19" x14ac:dyDescent="0.25">
      <c r="A3" s="4" t="s">
        <v>620</v>
      </c>
      <c r="B3" s="4" t="s">
        <v>652</v>
      </c>
      <c r="C3" s="4" t="s">
        <v>534</v>
      </c>
      <c r="D3" s="4" t="s">
        <v>653</v>
      </c>
      <c r="E3" s="4" t="s">
        <v>534</v>
      </c>
      <c r="F3" s="4" t="s">
        <v>149</v>
      </c>
      <c r="G3" s="4" t="s">
        <v>150</v>
      </c>
      <c r="H3" s="4" t="s">
        <v>649</v>
      </c>
      <c r="I3" s="4" t="s">
        <v>650</v>
      </c>
      <c r="J3" s="4" t="s">
        <v>651</v>
      </c>
      <c r="K3" s="4">
        <v>10</v>
      </c>
      <c r="L3" s="4">
        <v>0</v>
      </c>
      <c r="M3" s="4">
        <v>0.5</v>
      </c>
      <c r="N3" s="4">
        <v>0</v>
      </c>
      <c r="O3" s="4">
        <v>3</v>
      </c>
      <c r="P3" s="4">
        <v>0</v>
      </c>
      <c r="Q3" s="4">
        <v>13.5</v>
      </c>
      <c r="R3" s="4">
        <v>66.732358490500005</v>
      </c>
      <c r="S3" s="4">
        <v>2</v>
      </c>
    </row>
    <row r="4" spans="1:19" x14ac:dyDescent="0.25">
      <c r="A4" s="4" t="s">
        <v>621</v>
      </c>
      <c r="B4" s="4" t="s">
        <v>654</v>
      </c>
      <c r="C4" s="4" t="s">
        <v>539</v>
      </c>
      <c r="D4" s="4" t="s">
        <v>655</v>
      </c>
      <c r="E4" s="4" t="s">
        <v>549</v>
      </c>
      <c r="F4" s="4" t="s">
        <v>149</v>
      </c>
      <c r="G4" s="4" t="s">
        <v>150</v>
      </c>
      <c r="H4" s="4" t="s">
        <v>649</v>
      </c>
      <c r="I4" s="4" t="s">
        <v>650</v>
      </c>
      <c r="J4" s="4" t="s">
        <v>651</v>
      </c>
      <c r="K4" s="4">
        <v>12</v>
      </c>
      <c r="L4" s="4">
        <v>0</v>
      </c>
      <c r="M4" s="4">
        <v>4</v>
      </c>
      <c r="N4" s="4">
        <v>0</v>
      </c>
      <c r="O4" s="4">
        <v>3</v>
      </c>
      <c r="P4" s="4">
        <v>3</v>
      </c>
      <c r="Q4" s="4">
        <v>22</v>
      </c>
      <c r="R4" s="4">
        <v>66.646254545199994</v>
      </c>
      <c r="S4" s="4">
        <v>3</v>
      </c>
    </row>
    <row r="5" spans="1:19" x14ac:dyDescent="0.25">
      <c r="A5" s="4" t="s">
        <v>622</v>
      </c>
      <c r="B5" s="4" t="s">
        <v>656</v>
      </c>
      <c r="C5" s="4" t="s">
        <v>591</v>
      </c>
      <c r="D5" s="4" t="s">
        <v>657</v>
      </c>
      <c r="E5" s="4" t="s">
        <v>591</v>
      </c>
      <c r="F5" s="4" t="s">
        <v>202</v>
      </c>
      <c r="G5" s="4" t="s">
        <v>150</v>
      </c>
      <c r="H5" s="4" t="s">
        <v>649</v>
      </c>
      <c r="I5" s="4" t="s">
        <v>650</v>
      </c>
      <c r="J5" s="4" t="s">
        <v>651</v>
      </c>
      <c r="K5" s="4">
        <v>10</v>
      </c>
      <c r="L5" s="4">
        <v>0</v>
      </c>
      <c r="M5" s="4">
        <v>7</v>
      </c>
      <c r="N5" s="4">
        <v>0</v>
      </c>
      <c r="O5" s="4">
        <v>3.5</v>
      </c>
      <c r="P5" s="4">
        <v>7</v>
      </c>
      <c r="Q5" s="4">
        <v>27.5</v>
      </c>
      <c r="R5" s="4">
        <v>66.107113207600008</v>
      </c>
      <c r="S5" s="4">
        <v>4</v>
      </c>
    </row>
    <row r="6" spans="1:19" x14ac:dyDescent="0.25">
      <c r="A6" s="4" t="s">
        <v>623</v>
      </c>
      <c r="B6" s="4" t="s">
        <v>658</v>
      </c>
      <c r="C6" s="4" t="s">
        <v>542</v>
      </c>
      <c r="D6" s="4" t="s">
        <v>659</v>
      </c>
      <c r="E6" s="4" t="s">
        <v>542</v>
      </c>
      <c r="F6" s="4" t="s">
        <v>149</v>
      </c>
      <c r="G6" s="4" t="s">
        <v>150</v>
      </c>
      <c r="H6" s="4" t="s">
        <v>649</v>
      </c>
      <c r="I6" s="4" t="s">
        <v>650</v>
      </c>
      <c r="J6" s="4" t="s">
        <v>651</v>
      </c>
      <c r="K6" s="4">
        <v>10</v>
      </c>
      <c r="L6" s="4">
        <v>0</v>
      </c>
      <c r="M6" s="4">
        <v>5</v>
      </c>
      <c r="N6" s="4">
        <v>4</v>
      </c>
      <c r="O6" s="4">
        <v>0</v>
      </c>
      <c r="P6" s="4">
        <v>0</v>
      </c>
      <c r="Q6" s="4">
        <v>19</v>
      </c>
      <c r="R6" s="4">
        <v>66.007245282899987</v>
      </c>
      <c r="S6" s="4">
        <v>5</v>
      </c>
    </row>
    <row r="7" spans="1:19" x14ac:dyDescent="0.25">
      <c r="A7" s="4" t="s">
        <v>624</v>
      </c>
      <c r="B7" s="4" t="s">
        <v>660</v>
      </c>
      <c r="C7" s="4" t="s">
        <v>547</v>
      </c>
      <c r="D7" s="4" t="s">
        <v>661</v>
      </c>
      <c r="E7" s="4" t="s">
        <v>547</v>
      </c>
      <c r="F7" s="4" t="s">
        <v>149</v>
      </c>
      <c r="G7" s="4" t="s">
        <v>150</v>
      </c>
      <c r="H7" s="4" t="s">
        <v>649</v>
      </c>
      <c r="I7" s="4" t="s">
        <v>650</v>
      </c>
      <c r="J7" s="4" t="s">
        <v>651</v>
      </c>
      <c r="K7" s="4">
        <v>9.9166699999999999</v>
      </c>
      <c r="L7" s="4">
        <v>0</v>
      </c>
      <c r="M7" s="4">
        <v>1</v>
      </c>
      <c r="N7" s="4">
        <v>2</v>
      </c>
      <c r="O7" s="4">
        <v>0</v>
      </c>
      <c r="P7" s="4">
        <v>0</v>
      </c>
      <c r="Q7" s="4">
        <v>12.91667</v>
      </c>
      <c r="R7" s="4">
        <v>64.509925528499991</v>
      </c>
      <c r="S7" s="4">
        <v>6</v>
      </c>
    </row>
    <row r="8" spans="1:19" x14ac:dyDescent="0.25">
      <c r="A8" s="4" t="s">
        <v>625</v>
      </c>
      <c r="B8" s="4" t="s">
        <v>662</v>
      </c>
      <c r="C8" s="4" t="s">
        <v>563</v>
      </c>
      <c r="D8" s="4" t="s">
        <v>663</v>
      </c>
      <c r="E8" s="4" t="s">
        <v>539</v>
      </c>
      <c r="F8" s="4" t="s">
        <v>149</v>
      </c>
      <c r="G8" s="4" t="s">
        <v>150</v>
      </c>
      <c r="H8" s="4" t="s">
        <v>649</v>
      </c>
      <c r="I8" s="4" t="s">
        <v>650</v>
      </c>
      <c r="J8" s="4" t="s">
        <v>651</v>
      </c>
      <c r="K8" s="4">
        <v>10</v>
      </c>
      <c r="L8" s="4">
        <v>0</v>
      </c>
      <c r="M8" s="4">
        <v>0.5</v>
      </c>
      <c r="N8" s="4">
        <v>0</v>
      </c>
      <c r="O8" s="4">
        <v>3.5</v>
      </c>
      <c r="P8" s="4">
        <v>0</v>
      </c>
      <c r="Q8" s="4">
        <v>14</v>
      </c>
      <c r="R8" s="4">
        <v>63.928754717099999</v>
      </c>
      <c r="S8" s="4">
        <v>7</v>
      </c>
    </row>
    <row r="9" spans="1:19" x14ac:dyDescent="0.25">
      <c r="A9" s="4" t="s">
        <v>626</v>
      </c>
      <c r="B9" s="4" t="s">
        <v>664</v>
      </c>
      <c r="C9" s="4" t="s">
        <v>549</v>
      </c>
      <c r="D9" s="4" t="s">
        <v>665</v>
      </c>
      <c r="E9" s="4" t="s">
        <v>563</v>
      </c>
      <c r="F9" s="4" t="s">
        <v>149</v>
      </c>
      <c r="G9" s="4" t="s">
        <v>150</v>
      </c>
      <c r="H9" s="4" t="s">
        <v>649</v>
      </c>
      <c r="I9" s="4" t="s">
        <v>650</v>
      </c>
      <c r="J9" s="4" t="s">
        <v>651</v>
      </c>
      <c r="K9" s="4">
        <v>9.86</v>
      </c>
      <c r="L9" s="4">
        <v>0</v>
      </c>
      <c r="M9" s="4">
        <v>1</v>
      </c>
      <c r="N9" s="4">
        <v>0</v>
      </c>
      <c r="O9" s="4">
        <v>2</v>
      </c>
      <c r="P9" s="4">
        <v>1</v>
      </c>
      <c r="Q9" s="4">
        <v>13.86</v>
      </c>
      <c r="R9" s="4">
        <v>63.915415094299995</v>
      </c>
      <c r="S9" s="4">
        <v>8</v>
      </c>
    </row>
    <row r="10" spans="1:19" x14ac:dyDescent="0.25">
      <c r="A10" s="4" t="s">
        <v>627</v>
      </c>
      <c r="B10" s="4" t="s">
        <v>666</v>
      </c>
      <c r="C10" s="4" t="s">
        <v>560</v>
      </c>
      <c r="D10" s="4" t="s">
        <v>374</v>
      </c>
      <c r="E10" s="4" t="s">
        <v>558</v>
      </c>
      <c r="F10" s="4" t="s">
        <v>149</v>
      </c>
      <c r="G10" s="4" t="s">
        <v>150</v>
      </c>
      <c r="H10" s="4" t="s">
        <v>649</v>
      </c>
      <c r="I10" s="4" t="s">
        <v>650</v>
      </c>
      <c r="J10" s="4" t="s">
        <v>651</v>
      </c>
      <c r="K10" s="4">
        <v>12</v>
      </c>
      <c r="L10" s="4">
        <v>0</v>
      </c>
      <c r="M10" s="4">
        <v>2</v>
      </c>
      <c r="N10" s="4">
        <v>1</v>
      </c>
      <c r="O10" s="4">
        <v>1</v>
      </c>
      <c r="P10" s="4">
        <v>1</v>
      </c>
      <c r="Q10" s="4">
        <v>17</v>
      </c>
      <c r="R10" s="4">
        <v>63.83224528289999</v>
      </c>
      <c r="S10" s="4">
        <v>9</v>
      </c>
    </row>
    <row r="11" spans="1:19" x14ac:dyDescent="0.25">
      <c r="A11" s="4" t="s">
        <v>628</v>
      </c>
      <c r="B11" s="4" t="s">
        <v>667</v>
      </c>
      <c r="C11" s="4" t="s">
        <v>544</v>
      </c>
      <c r="D11" s="4" t="s">
        <v>668</v>
      </c>
      <c r="E11" s="4" t="s">
        <v>544</v>
      </c>
      <c r="F11" s="4" t="s">
        <v>149</v>
      </c>
      <c r="G11" s="4" t="s">
        <v>150</v>
      </c>
      <c r="H11" s="4" t="s">
        <v>649</v>
      </c>
      <c r="I11" s="4" t="s">
        <v>650</v>
      </c>
      <c r="J11" s="4" t="s">
        <v>651</v>
      </c>
      <c r="K11" s="4">
        <v>9.9866700000000002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9.9866700000000002</v>
      </c>
      <c r="R11" s="4">
        <v>63.033944396199992</v>
      </c>
      <c r="S11" s="4">
        <v>10</v>
      </c>
    </row>
    <row r="12" spans="1:19" x14ac:dyDescent="0.25">
      <c r="A12" s="4" t="s">
        <v>629</v>
      </c>
      <c r="B12" s="4" t="s">
        <v>669</v>
      </c>
      <c r="C12" s="4" t="s">
        <v>554</v>
      </c>
      <c r="D12" s="4" t="s">
        <v>670</v>
      </c>
      <c r="E12" s="4" t="s">
        <v>554</v>
      </c>
      <c r="F12" s="4" t="s">
        <v>149</v>
      </c>
      <c r="G12" s="4" t="s">
        <v>150</v>
      </c>
      <c r="H12" s="4" t="s">
        <v>649</v>
      </c>
      <c r="I12" s="4" t="s">
        <v>650</v>
      </c>
      <c r="J12" s="4" t="s">
        <v>651</v>
      </c>
      <c r="K12" s="4">
        <v>9.5500000000000007</v>
      </c>
      <c r="L12" s="4">
        <v>0</v>
      </c>
      <c r="M12" s="4">
        <v>2</v>
      </c>
      <c r="N12" s="4">
        <v>0</v>
      </c>
      <c r="O12" s="4">
        <v>0</v>
      </c>
      <c r="P12" s="4">
        <v>2</v>
      </c>
      <c r="Q12" s="4">
        <v>13.55</v>
      </c>
      <c r="R12" s="4">
        <v>62.927735849399987</v>
      </c>
      <c r="S12" s="4">
        <v>11</v>
      </c>
    </row>
    <row r="13" spans="1:19" x14ac:dyDescent="0.25">
      <c r="A13" s="4" t="s">
        <v>630</v>
      </c>
      <c r="B13" s="4" t="s">
        <v>671</v>
      </c>
      <c r="C13" s="4" t="s">
        <v>558</v>
      </c>
      <c r="D13" s="4" t="s">
        <v>672</v>
      </c>
      <c r="E13" s="4" t="s">
        <v>560</v>
      </c>
      <c r="F13" s="4" t="s">
        <v>149</v>
      </c>
      <c r="G13" s="4" t="s">
        <v>150</v>
      </c>
      <c r="H13" s="4" t="s">
        <v>649</v>
      </c>
      <c r="I13" s="4" t="s">
        <v>650</v>
      </c>
      <c r="J13" s="4" t="s">
        <v>651</v>
      </c>
      <c r="K13" s="4">
        <v>10</v>
      </c>
      <c r="L13" s="4">
        <v>0</v>
      </c>
      <c r="M13" s="4">
        <v>0.5</v>
      </c>
      <c r="N13" s="4">
        <v>0</v>
      </c>
      <c r="O13" s="4">
        <v>0</v>
      </c>
      <c r="P13" s="4">
        <v>0</v>
      </c>
      <c r="Q13" s="4">
        <v>10.5</v>
      </c>
      <c r="R13" s="4">
        <v>62.214415094299994</v>
      </c>
      <c r="S13" s="4">
        <v>12</v>
      </c>
    </row>
    <row r="14" spans="1:19" x14ac:dyDescent="0.25">
      <c r="A14" s="4" t="s">
        <v>631</v>
      </c>
      <c r="B14" s="4" t="s">
        <v>673</v>
      </c>
      <c r="C14" s="4" t="s">
        <v>571</v>
      </c>
      <c r="D14" s="4" t="s">
        <v>674</v>
      </c>
      <c r="E14" s="4" t="s">
        <v>571</v>
      </c>
      <c r="F14" s="4" t="s">
        <v>149</v>
      </c>
      <c r="G14" s="4" t="s">
        <v>150</v>
      </c>
      <c r="H14" s="4" t="s">
        <v>649</v>
      </c>
      <c r="I14" s="4" t="s">
        <v>650</v>
      </c>
      <c r="J14" s="4" t="s">
        <v>651</v>
      </c>
      <c r="K14" s="4">
        <v>10</v>
      </c>
      <c r="L14" s="4">
        <v>0</v>
      </c>
      <c r="M14" s="4">
        <v>0</v>
      </c>
      <c r="N14" s="4">
        <v>1</v>
      </c>
      <c r="O14" s="4">
        <v>0</v>
      </c>
      <c r="P14" s="4">
        <v>4</v>
      </c>
      <c r="Q14" s="4">
        <v>15</v>
      </c>
      <c r="R14" s="4">
        <v>61.644639999999995</v>
      </c>
      <c r="S14" s="4">
        <v>13</v>
      </c>
    </row>
    <row r="15" spans="1:19" x14ac:dyDescent="0.25">
      <c r="A15" s="4" t="s">
        <v>632</v>
      </c>
      <c r="B15" s="4" t="s">
        <v>675</v>
      </c>
      <c r="C15" s="4" t="s">
        <v>567</v>
      </c>
      <c r="D15" s="4" t="s">
        <v>676</v>
      </c>
      <c r="E15" s="4" t="s">
        <v>595</v>
      </c>
      <c r="F15" s="4" t="s">
        <v>210</v>
      </c>
      <c r="G15" s="4" t="s">
        <v>150</v>
      </c>
      <c r="H15" s="4" t="s">
        <v>649</v>
      </c>
      <c r="I15" s="4" t="s">
        <v>650</v>
      </c>
      <c r="J15" s="4" t="s">
        <v>651</v>
      </c>
      <c r="K15" s="4">
        <v>10</v>
      </c>
      <c r="L15" s="4">
        <v>0</v>
      </c>
      <c r="M15" s="4">
        <v>2</v>
      </c>
      <c r="N15" s="4">
        <v>0</v>
      </c>
      <c r="O15" s="4">
        <v>3</v>
      </c>
      <c r="P15" s="4">
        <v>0</v>
      </c>
      <c r="Q15" s="4">
        <v>15</v>
      </c>
      <c r="R15" s="4">
        <v>61.466608695499993</v>
      </c>
      <c r="S15" s="4">
        <v>14</v>
      </c>
    </row>
    <row r="16" spans="1:19" x14ac:dyDescent="0.25">
      <c r="A16" s="4" t="s">
        <v>633</v>
      </c>
      <c r="B16" s="4" t="s">
        <v>677</v>
      </c>
      <c r="C16" s="4" t="s">
        <v>573</v>
      </c>
      <c r="D16" s="4" t="s">
        <v>678</v>
      </c>
      <c r="E16" s="4" t="s">
        <v>567</v>
      </c>
      <c r="F16" s="4" t="s">
        <v>149</v>
      </c>
      <c r="G16" s="4" t="s">
        <v>150</v>
      </c>
      <c r="H16" s="4" t="s">
        <v>649</v>
      </c>
      <c r="I16" s="4" t="s">
        <v>650</v>
      </c>
      <c r="J16" s="4" t="s">
        <v>651</v>
      </c>
      <c r="K16" s="4">
        <v>10</v>
      </c>
      <c r="L16" s="4">
        <v>0</v>
      </c>
      <c r="M16" s="4">
        <v>1.5</v>
      </c>
      <c r="N16" s="4">
        <v>0</v>
      </c>
      <c r="O16" s="4">
        <v>0.5</v>
      </c>
      <c r="P16" s="4">
        <v>1</v>
      </c>
      <c r="Q16" s="4">
        <v>13</v>
      </c>
      <c r="R16" s="4">
        <v>60.607124999699991</v>
      </c>
      <c r="S16" s="4">
        <v>15</v>
      </c>
    </row>
    <row r="17" spans="1:19" x14ac:dyDescent="0.25">
      <c r="A17" s="4" t="s">
        <v>634</v>
      </c>
      <c r="B17" s="4" t="s">
        <v>679</v>
      </c>
      <c r="C17" s="4" t="s">
        <v>601</v>
      </c>
      <c r="D17" s="4" t="s">
        <v>680</v>
      </c>
      <c r="E17" s="4" t="s">
        <v>582</v>
      </c>
      <c r="F17" s="4" t="s">
        <v>149</v>
      </c>
      <c r="G17" s="4" t="s">
        <v>150</v>
      </c>
      <c r="H17" s="4" t="s">
        <v>649</v>
      </c>
      <c r="I17" s="4" t="s">
        <v>650</v>
      </c>
      <c r="J17" s="4" t="s">
        <v>651</v>
      </c>
      <c r="K17" s="4">
        <v>10</v>
      </c>
      <c r="L17" s="4">
        <v>0</v>
      </c>
      <c r="M17" s="4">
        <v>3</v>
      </c>
      <c r="N17" s="4">
        <v>0</v>
      </c>
      <c r="O17" s="4">
        <v>3</v>
      </c>
      <c r="P17" s="4">
        <v>2</v>
      </c>
      <c r="Q17" s="4">
        <v>18</v>
      </c>
      <c r="R17" s="4">
        <v>60.201547169599998</v>
      </c>
      <c r="S17" s="4">
        <v>16</v>
      </c>
    </row>
    <row r="18" spans="1:19" x14ac:dyDescent="0.25">
      <c r="A18" s="4" t="s">
        <v>635</v>
      </c>
      <c r="B18" s="4" t="s">
        <v>681</v>
      </c>
      <c r="C18" s="4" t="s">
        <v>578</v>
      </c>
      <c r="D18" s="4" t="s">
        <v>682</v>
      </c>
      <c r="E18" s="4" t="s">
        <v>578</v>
      </c>
      <c r="F18" s="4" t="s">
        <v>149</v>
      </c>
      <c r="G18" s="4" t="s">
        <v>150</v>
      </c>
      <c r="H18" s="4" t="s">
        <v>649</v>
      </c>
      <c r="I18" s="4" t="s">
        <v>650</v>
      </c>
      <c r="J18" s="4" t="s">
        <v>651</v>
      </c>
      <c r="K18" s="4">
        <v>9.9666700000000006</v>
      </c>
      <c r="L18" s="4">
        <v>0</v>
      </c>
      <c r="M18" s="4">
        <v>1</v>
      </c>
      <c r="N18" s="4">
        <v>1</v>
      </c>
      <c r="O18" s="4">
        <v>1</v>
      </c>
      <c r="P18" s="4">
        <v>0</v>
      </c>
      <c r="Q18" s="4">
        <v>12.966670000000001</v>
      </c>
      <c r="R18" s="4">
        <v>59.990510434199997</v>
      </c>
      <c r="S18" s="4">
        <v>17</v>
      </c>
    </row>
    <row r="19" spans="1:19" x14ac:dyDescent="0.25">
      <c r="A19" s="4" t="s">
        <v>636</v>
      </c>
      <c r="B19" s="4" t="s">
        <v>683</v>
      </c>
      <c r="C19" s="4" t="s">
        <v>598</v>
      </c>
      <c r="D19" s="4" t="s">
        <v>684</v>
      </c>
      <c r="E19" s="4" t="s">
        <v>606</v>
      </c>
      <c r="F19" s="4" t="s">
        <v>149</v>
      </c>
      <c r="G19" s="4" t="s">
        <v>150</v>
      </c>
      <c r="H19" s="4" t="s">
        <v>649</v>
      </c>
      <c r="I19" s="4" t="s">
        <v>650</v>
      </c>
      <c r="J19" s="4" t="s">
        <v>651</v>
      </c>
      <c r="K19" s="4">
        <v>9.9166699999999999</v>
      </c>
      <c r="L19" s="4">
        <v>0</v>
      </c>
      <c r="M19" s="4">
        <v>5.5</v>
      </c>
      <c r="N19" s="4">
        <v>1</v>
      </c>
      <c r="O19" s="4">
        <v>0</v>
      </c>
      <c r="P19" s="4">
        <v>3</v>
      </c>
      <c r="Q19" s="4">
        <v>19.41667</v>
      </c>
      <c r="R19" s="4">
        <v>59.800944396199995</v>
      </c>
      <c r="S19" s="4">
        <v>18</v>
      </c>
    </row>
    <row r="20" spans="1:19" x14ac:dyDescent="0.25">
      <c r="A20" s="4" t="s">
        <v>637</v>
      </c>
      <c r="B20" s="4" t="s">
        <v>685</v>
      </c>
      <c r="C20" s="4" t="s">
        <v>595</v>
      </c>
      <c r="D20" s="4" t="s">
        <v>686</v>
      </c>
      <c r="E20" s="4" t="s">
        <v>573</v>
      </c>
      <c r="F20" s="4" t="s">
        <v>149</v>
      </c>
      <c r="G20" s="4" t="s">
        <v>150</v>
      </c>
      <c r="H20" s="4" t="s">
        <v>649</v>
      </c>
      <c r="I20" s="4" t="s">
        <v>650</v>
      </c>
      <c r="J20" s="4" t="s">
        <v>651</v>
      </c>
      <c r="K20" s="4">
        <v>9.9533299999999993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9.9533299999999993</v>
      </c>
      <c r="R20" s="4">
        <v>59.657195721299992</v>
      </c>
      <c r="S20" s="4">
        <v>19</v>
      </c>
    </row>
    <row r="21" spans="1:19" x14ac:dyDescent="0.25">
      <c r="A21" s="4" t="s">
        <v>638</v>
      </c>
      <c r="B21" s="4" t="s">
        <v>687</v>
      </c>
      <c r="C21" s="4" t="s">
        <v>569</v>
      </c>
      <c r="D21" s="4" t="s">
        <v>688</v>
      </c>
      <c r="E21" s="4" t="s">
        <v>580</v>
      </c>
      <c r="F21" s="4" t="s">
        <v>149</v>
      </c>
      <c r="G21" s="4" t="s">
        <v>150</v>
      </c>
      <c r="H21" s="4" t="s">
        <v>649</v>
      </c>
      <c r="I21" s="4" t="s">
        <v>650</v>
      </c>
      <c r="J21" s="4" t="s">
        <v>651</v>
      </c>
      <c r="K21" s="4">
        <v>10</v>
      </c>
      <c r="L21" s="4">
        <v>0</v>
      </c>
      <c r="M21" s="4">
        <v>1</v>
      </c>
      <c r="N21" s="4">
        <v>0</v>
      </c>
      <c r="O21" s="4">
        <v>0.5</v>
      </c>
      <c r="P21" s="4">
        <v>0</v>
      </c>
      <c r="Q21" s="4">
        <v>11.5</v>
      </c>
      <c r="R21" s="4">
        <v>59.187830188599996</v>
      </c>
      <c r="S21" s="4">
        <v>20</v>
      </c>
    </row>
    <row r="22" spans="1:19" x14ac:dyDescent="0.25">
      <c r="A22" s="4" t="s">
        <v>639</v>
      </c>
      <c r="B22" s="4" t="s">
        <v>689</v>
      </c>
      <c r="C22" s="4" t="s">
        <v>585</v>
      </c>
      <c r="D22" s="4" t="s">
        <v>690</v>
      </c>
      <c r="E22" s="4" t="s">
        <v>601</v>
      </c>
      <c r="F22" s="4" t="s">
        <v>210</v>
      </c>
      <c r="G22" s="4" t="s">
        <v>150</v>
      </c>
      <c r="H22" s="4" t="s">
        <v>649</v>
      </c>
      <c r="I22" s="4" t="s">
        <v>650</v>
      </c>
      <c r="J22" s="4" t="s">
        <v>651</v>
      </c>
      <c r="K22" s="4">
        <v>10</v>
      </c>
      <c r="L22" s="4">
        <v>0</v>
      </c>
      <c r="M22" s="4">
        <v>1</v>
      </c>
      <c r="N22" s="4">
        <v>1</v>
      </c>
      <c r="O22" s="4">
        <v>0</v>
      </c>
      <c r="P22" s="4">
        <v>2</v>
      </c>
      <c r="Q22" s="4">
        <v>14</v>
      </c>
      <c r="R22" s="4">
        <v>58.957830188600006</v>
      </c>
      <c r="S22" s="4">
        <v>21</v>
      </c>
    </row>
    <row r="23" spans="1:19" x14ac:dyDescent="0.25">
      <c r="A23" s="4" t="s">
        <v>640</v>
      </c>
      <c r="B23" s="4" t="s">
        <v>691</v>
      </c>
      <c r="C23" s="4" t="s">
        <v>580</v>
      </c>
      <c r="D23" s="4" t="s">
        <v>692</v>
      </c>
      <c r="E23" s="4" t="s">
        <v>569</v>
      </c>
      <c r="F23" s="4" t="s">
        <v>202</v>
      </c>
      <c r="G23" s="4" t="s">
        <v>150</v>
      </c>
      <c r="H23" s="4" t="s">
        <v>649</v>
      </c>
      <c r="I23" s="4" t="s">
        <v>650</v>
      </c>
      <c r="J23" s="4" t="s">
        <v>651</v>
      </c>
      <c r="K23" s="4">
        <v>10</v>
      </c>
      <c r="L23" s="4">
        <v>0</v>
      </c>
      <c r="M23" s="4">
        <v>1.5</v>
      </c>
      <c r="N23" s="4">
        <v>0</v>
      </c>
      <c r="O23" s="4">
        <v>0.5</v>
      </c>
      <c r="P23" s="4">
        <v>0</v>
      </c>
      <c r="Q23" s="4">
        <v>12</v>
      </c>
      <c r="R23" s="4">
        <v>58.836875000300005</v>
      </c>
      <c r="S23" s="4">
        <v>22</v>
      </c>
    </row>
    <row r="24" spans="1:19" x14ac:dyDescent="0.25">
      <c r="A24" s="4" t="s">
        <v>641</v>
      </c>
      <c r="B24" s="4" t="s">
        <v>693</v>
      </c>
      <c r="C24" s="4" t="s">
        <v>582</v>
      </c>
      <c r="D24" s="4" t="s">
        <v>694</v>
      </c>
      <c r="E24" s="4" t="s">
        <v>585</v>
      </c>
      <c r="F24" s="4" t="s">
        <v>149</v>
      </c>
      <c r="G24" s="4" t="s">
        <v>150</v>
      </c>
      <c r="H24" s="4" t="s">
        <v>649</v>
      </c>
      <c r="I24" s="4" t="s">
        <v>650</v>
      </c>
      <c r="J24" s="4" t="s">
        <v>651</v>
      </c>
      <c r="K24" s="4">
        <v>9.8000000000000007</v>
      </c>
      <c r="L24" s="4">
        <v>0</v>
      </c>
      <c r="M24" s="4">
        <v>0.5</v>
      </c>
      <c r="N24" s="4">
        <v>0</v>
      </c>
      <c r="O24" s="4">
        <v>0</v>
      </c>
      <c r="P24" s="4">
        <v>0</v>
      </c>
      <c r="Q24" s="4">
        <v>10.3</v>
      </c>
      <c r="R24" s="4">
        <v>57.871339622799994</v>
      </c>
      <c r="S24" s="4">
        <v>23</v>
      </c>
    </row>
    <row r="25" spans="1:19" x14ac:dyDescent="0.25">
      <c r="A25" s="4" t="s">
        <v>642</v>
      </c>
      <c r="B25" s="4" t="s">
        <v>695</v>
      </c>
      <c r="C25" s="4" t="s">
        <v>606</v>
      </c>
      <c r="D25" s="4" t="s">
        <v>696</v>
      </c>
      <c r="E25" s="4" t="s">
        <v>598</v>
      </c>
      <c r="F25" s="4" t="s">
        <v>149</v>
      </c>
      <c r="G25" s="4" t="s">
        <v>150</v>
      </c>
      <c r="H25" s="4" t="s">
        <v>649</v>
      </c>
      <c r="I25" s="4" t="s">
        <v>650</v>
      </c>
      <c r="J25" s="4" t="s">
        <v>651</v>
      </c>
      <c r="K25" s="4">
        <v>9.9666700000000006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9.9666700000000006</v>
      </c>
      <c r="R25" s="4">
        <v>56.975500999899999</v>
      </c>
      <c r="S25" s="4">
        <v>24</v>
      </c>
    </row>
    <row r="26" spans="1:19" x14ac:dyDescent="0.25">
      <c r="A26" s="4" t="s">
        <v>643</v>
      </c>
      <c r="B26" s="4" t="s">
        <v>697</v>
      </c>
      <c r="C26" s="4" t="s">
        <v>609</v>
      </c>
      <c r="D26" s="4" t="s">
        <v>698</v>
      </c>
      <c r="E26" s="4" t="s">
        <v>609</v>
      </c>
      <c r="F26" s="4" t="s">
        <v>210</v>
      </c>
      <c r="G26" s="4" t="s">
        <v>150</v>
      </c>
      <c r="H26" s="4" t="s">
        <v>649</v>
      </c>
      <c r="I26" s="4" t="s">
        <v>650</v>
      </c>
      <c r="J26" s="4" t="s">
        <v>651</v>
      </c>
      <c r="K26" s="4">
        <v>9.9666700000000006</v>
      </c>
      <c r="L26" s="4">
        <v>0</v>
      </c>
      <c r="M26" s="4">
        <v>0</v>
      </c>
      <c r="N26" s="4">
        <v>1</v>
      </c>
      <c r="O26" s="4">
        <v>0</v>
      </c>
      <c r="P26" s="4">
        <v>0</v>
      </c>
      <c r="Q26" s="4">
        <v>10.966670000000001</v>
      </c>
      <c r="R26" s="4">
        <v>56.934562403299992</v>
      </c>
      <c r="S26" s="4">
        <v>25</v>
      </c>
    </row>
    <row r="27" spans="1:19" x14ac:dyDescent="0.25">
      <c r="A27" s="4" t="s">
        <v>644</v>
      </c>
      <c r="B27" s="4" t="s">
        <v>699</v>
      </c>
      <c r="C27" s="4" t="s">
        <v>588</v>
      </c>
      <c r="D27" s="4" t="s">
        <v>700</v>
      </c>
      <c r="E27" s="4" t="s">
        <v>588</v>
      </c>
      <c r="F27" s="4" t="s">
        <v>202</v>
      </c>
      <c r="G27" s="4" t="s">
        <v>150</v>
      </c>
      <c r="H27" s="4" t="s">
        <v>649</v>
      </c>
      <c r="I27" s="4" t="s">
        <v>650</v>
      </c>
      <c r="J27" s="4" t="s">
        <v>651</v>
      </c>
      <c r="K27" s="4">
        <v>9.8000000000000007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9.8000000000000007</v>
      </c>
      <c r="R27" s="4">
        <v>53.841789473499993</v>
      </c>
      <c r="S27" s="4">
        <v>26</v>
      </c>
    </row>
    <row r="28" spans="1:19" x14ac:dyDescent="0.25">
      <c r="A28" s="4" t="s">
        <v>645</v>
      </c>
      <c r="B28" s="4" t="s">
        <v>701</v>
      </c>
      <c r="C28" s="4" t="s">
        <v>615</v>
      </c>
      <c r="D28" s="4" t="s">
        <v>702</v>
      </c>
      <c r="E28" s="4" t="s">
        <v>615</v>
      </c>
      <c r="F28" s="4" t="s">
        <v>202</v>
      </c>
      <c r="G28" s="4" t="s">
        <v>150</v>
      </c>
      <c r="H28" s="4" t="s">
        <v>649</v>
      </c>
      <c r="I28" s="4" t="s">
        <v>650</v>
      </c>
      <c r="J28" s="4" t="s">
        <v>651</v>
      </c>
      <c r="K28" s="4">
        <v>10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10</v>
      </c>
      <c r="R28" s="4">
        <v>52.360192982800001</v>
      </c>
      <c r="S28" s="4">
        <v>27</v>
      </c>
    </row>
    <row r="29" spans="1:19" x14ac:dyDescent="0.25">
      <c r="A29" s="4" t="s">
        <v>646</v>
      </c>
      <c r="B29" s="4" t="s">
        <v>703</v>
      </c>
      <c r="C29" s="4" t="s">
        <v>613</v>
      </c>
      <c r="D29" s="4" t="s">
        <v>704</v>
      </c>
      <c r="E29" s="4" t="s">
        <v>613</v>
      </c>
      <c r="F29" s="4" t="s">
        <v>705</v>
      </c>
      <c r="G29" s="4" t="s">
        <v>150</v>
      </c>
      <c r="H29" s="4" t="s">
        <v>649</v>
      </c>
      <c r="I29" s="4" t="s">
        <v>650</v>
      </c>
      <c r="J29" s="4" t="s">
        <v>651</v>
      </c>
      <c r="K29" s="4">
        <v>10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10</v>
      </c>
      <c r="R29" s="4">
        <v>48.637298245699995</v>
      </c>
      <c r="S29" s="4">
        <v>28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BD117-898C-422A-9132-E2DBB661CC95}">
  <dimension ref="A1:S37"/>
  <sheetViews>
    <sheetView workbookViewId="0">
      <selection activeCell="T1" sqref="T1"/>
    </sheetView>
  </sheetViews>
  <sheetFormatPr defaultRowHeight="13.8" x14ac:dyDescent="0.25"/>
  <cols>
    <col min="1" max="1" width="16.6640625" style="2" customWidth="1"/>
    <col min="2" max="2" width="13.109375" style="2" customWidth="1"/>
    <col min="3" max="3" width="12.77734375" style="2" customWidth="1"/>
    <col min="4" max="5" width="0" style="2" hidden="1" customWidth="1"/>
    <col min="6" max="6" width="4.44140625" style="2" hidden="1" customWidth="1"/>
    <col min="7" max="10" width="8.77734375" style="2"/>
    <col min="11" max="11" width="9.5546875" style="2" bestFit="1" customWidth="1"/>
    <col min="12" max="16" width="8.77734375" style="2"/>
    <col min="17" max="17" width="9.5546875" style="2" bestFit="1" customWidth="1"/>
    <col min="18" max="18" width="12.77734375" style="2" bestFit="1" customWidth="1"/>
    <col min="19" max="19" width="13.77734375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1033</v>
      </c>
      <c r="B2" s="4" t="s">
        <v>1069</v>
      </c>
      <c r="C2" s="4" t="s">
        <v>1070</v>
      </c>
      <c r="D2" s="4" t="s">
        <v>1071</v>
      </c>
      <c r="E2" s="4" t="s">
        <v>1070</v>
      </c>
      <c r="F2" s="4" t="s">
        <v>149</v>
      </c>
      <c r="G2" s="4" t="s">
        <v>150</v>
      </c>
      <c r="H2" s="4" t="s">
        <v>1072</v>
      </c>
      <c r="I2" s="4" t="s">
        <v>650</v>
      </c>
      <c r="J2" s="4" t="s">
        <v>1073</v>
      </c>
      <c r="K2" s="4">
        <v>13.8</v>
      </c>
      <c r="L2" s="4">
        <v>0</v>
      </c>
      <c r="M2" s="4">
        <v>7</v>
      </c>
      <c r="N2" s="4">
        <v>2</v>
      </c>
      <c r="O2" s="4">
        <v>7.5</v>
      </c>
      <c r="P2" s="4">
        <v>4</v>
      </c>
      <c r="Q2" s="4">
        <v>34.299999999999997</v>
      </c>
      <c r="R2" s="4">
        <v>74.858965517000001</v>
      </c>
      <c r="S2" s="4">
        <v>1</v>
      </c>
    </row>
    <row r="3" spans="1:19" x14ac:dyDescent="0.25">
      <c r="A3" s="4" t="s">
        <v>1034</v>
      </c>
      <c r="B3" s="4" t="s">
        <v>1074</v>
      </c>
      <c r="C3" s="4" t="s">
        <v>1075</v>
      </c>
      <c r="D3" s="4" t="s">
        <v>1076</v>
      </c>
      <c r="E3" s="4" t="s">
        <v>1075</v>
      </c>
      <c r="F3" s="4" t="s">
        <v>149</v>
      </c>
      <c r="G3" s="4" t="s">
        <v>150</v>
      </c>
      <c r="H3" s="4" t="s">
        <v>1072</v>
      </c>
      <c r="I3" s="4" t="s">
        <v>650</v>
      </c>
      <c r="J3" s="4" t="s">
        <v>1073</v>
      </c>
      <c r="K3" s="4">
        <v>13.8</v>
      </c>
      <c r="L3" s="4">
        <v>0</v>
      </c>
      <c r="M3" s="4">
        <v>7.5</v>
      </c>
      <c r="N3" s="4">
        <v>2</v>
      </c>
      <c r="O3" s="4">
        <v>2</v>
      </c>
      <c r="P3" s="4">
        <v>2.5</v>
      </c>
      <c r="Q3" s="4">
        <v>27.8</v>
      </c>
      <c r="R3" s="4">
        <v>73.746250000000003</v>
      </c>
      <c r="S3" s="4">
        <v>2</v>
      </c>
    </row>
    <row r="4" spans="1:19" x14ac:dyDescent="0.25">
      <c r="A4" s="4" t="s">
        <v>1035</v>
      </c>
      <c r="B4" s="4" t="s">
        <v>1077</v>
      </c>
      <c r="C4" s="4" t="s">
        <v>1078</v>
      </c>
      <c r="D4" s="4" t="s">
        <v>1079</v>
      </c>
      <c r="E4" s="4" t="s">
        <v>1078</v>
      </c>
      <c r="F4" s="4" t="s">
        <v>149</v>
      </c>
      <c r="G4" s="4" t="s">
        <v>150</v>
      </c>
      <c r="H4" s="4" t="s">
        <v>1072</v>
      </c>
      <c r="I4" s="4" t="s">
        <v>650</v>
      </c>
      <c r="J4" s="4" t="s">
        <v>1073</v>
      </c>
      <c r="K4" s="4">
        <v>9.9666700000000006</v>
      </c>
      <c r="L4" s="4">
        <v>0</v>
      </c>
      <c r="M4" s="4">
        <v>1</v>
      </c>
      <c r="N4" s="4">
        <v>1</v>
      </c>
      <c r="O4" s="4">
        <v>2.5</v>
      </c>
      <c r="P4" s="4">
        <v>7</v>
      </c>
      <c r="Q4" s="4">
        <v>21.466670000000001</v>
      </c>
      <c r="R4" s="4">
        <v>70.840000999999987</v>
      </c>
      <c r="S4" s="4">
        <v>3</v>
      </c>
    </row>
    <row r="5" spans="1:19" x14ac:dyDescent="0.25">
      <c r="A5" s="4" t="s">
        <v>1036</v>
      </c>
      <c r="B5" s="4" t="s">
        <v>1080</v>
      </c>
      <c r="C5" s="4" t="s">
        <v>1081</v>
      </c>
      <c r="D5" s="4" t="s">
        <v>873</v>
      </c>
      <c r="E5" s="4" t="s">
        <v>1081</v>
      </c>
      <c r="F5" s="4" t="s">
        <v>149</v>
      </c>
      <c r="G5" s="4" t="s">
        <v>150</v>
      </c>
      <c r="H5" s="4" t="s">
        <v>1072</v>
      </c>
      <c r="I5" s="4" t="s">
        <v>650</v>
      </c>
      <c r="J5" s="4" t="s">
        <v>1073</v>
      </c>
      <c r="K5" s="4">
        <v>9.8000000000000007</v>
      </c>
      <c r="L5" s="4">
        <v>0</v>
      </c>
      <c r="M5" s="4">
        <v>0</v>
      </c>
      <c r="N5" s="4">
        <v>2</v>
      </c>
      <c r="O5" s="4">
        <v>0</v>
      </c>
      <c r="P5" s="4">
        <v>5</v>
      </c>
      <c r="Q5" s="4">
        <v>16.8</v>
      </c>
      <c r="R5" s="4">
        <v>69.595555555399997</v>
      </c>
      <c r="S5" s="4">
        <v>4</v>
      </c>
    </row>
    <row r="6" spans="1:19" x14ac:dyDescent="0.25">
      <c r="A6" s="4" t="s">
        <v>1037</v>
      </c>
      <c r="B6" s="4" t="s">
        <v>1082</v>
      </c>
      <c r="C6" s="4" t="s">
        <v>1083</v>
      </c>
      <c r="D6" s="4" t="s">
        <v>1084</v>
      </c>
      <c r="E6" s="4" t="s">
        <v>1083</v>
      </c>
      <c r="F6" s="4" t="s">
        <v>149</v>
      </c>
      <c r="G6" s="4" t="s">
        <v>150</v>
      </c>
      <c r="H6" s="4" t="s">
        <v>1072</v>
      </c>
      <c r="I6" s="4" t="s">
        <v>650</v>
      </c>
      <c r="J6" s="4" t="s">
        <v>1073</v>
      </c>
      <c r="K6" s="4">
        <v>9.9333299999999998</v>
      </c>
      <c r="L6" s="4">
        <v>0</v>
      </c>
      <c r="M6" s="4">
        <v>0.5</v>
      </c>
      <c r="N6" s="4">
        <v>4</v>
      </c>
      <c r="O6" s="4">
        <v>3</v>
      </c>
      <c r="P6" s="4">
        <v>0</v>
      </c>
      <c r="Q6" s="4">
        <v>17.433329999999998</v>
      </c>
      <c r="R6" s="4">
        <v>69.20758520679999</v>
      </c>
      <c r="S6" s="4">
        <v>5</v>
      </c>
    </row>
    <row r="7" spans="1:19" x14ac:dyDescent="0.25">
      <c r="A7" s="4" t="s">
        <v>1039</v>
      </c>
      <c r="B7" s="4" t="s">
        <v>1089</v>
      </c>
      <c r="C7" s="4" t="s">
        <v>1090</v>
      </c>
      <c r="D7" s="4" t="s">
        <v>1091</v>
      </c>
      <c r="E7" s="4" t="s">
        <v>1090</v>
      </c>
      <c r="F7" s="4" t="s">
        <v>149</v>
      </c>
      <c r="G7" s="4" t="s">
        <v>150</v>
      </c>
      <c r="H7" s="4" t="s">
        <v>1072</v>
      </c>
      <c r="I7" s="4" t="s">
        <v>650</v>
      </c>
      <c r="J7" s="4" t="s">
        <v>1073</v>
      </c>
      <c r="K7" s="4">
        <v>9.8000000000000007</v>
      </c>
      <c r="L7" s="4">
        <v>0</v>
      </c>
      <c r="M7" s="4">
        <v>2</v>
      </c>
      <c r="N7" s="4">
        <v>1</v>
      </c>
      <c r="O7" s="4">
        <v>3</v>
      </c>
      <c r="P7" s="4">
        <v>0</v>
      </c>
      <c r="Q7" s="4">
        <v>15.8</v>
      </c>
      <c r="R7" s="4">
        <f>B7*0.7+Q7*0.3</f>
        <v>68.338387096999995</v>
      </c>
      <c r="S7" s="4">
        <v>6</v>
      </c>
    </row>
    <row r="8" spans="1:19" x14ac:dyDescent="0.25">
      <c r="A8" s="4" t="s">
        <v>1038</v>
      </c>
      <c r="B8" s="4" t="s">
        <v>1085</v>
      </c>
      <c r="C8" s="4" t="s">
        <v>1086</v>
      </c>
      <c r="D8" s="4" t="s">
        <v>1087</v>
      </c>
      <c r="E8" s="4" t="s">
        <v>1088</v>
      </c>
      <c r="F8" s="4" t="s">
        <v>149</v>
      </c>
      <c r="G8" s="4" t="s">
        <v>150</v>
      </c>
      <c r="H8" s="4" t="s">
        <v>1072</v>
      </c>
      <c r="I8" s="4" t="s">
        <v>650</v>
      </c>
      <c r="J8" s="4" t="s">
        <v>1073</v>
      </c>
      <c r="K8" s="4">
        <v>11.8</v>
      </c>
      <c r="L8" s="4">
        <v>0</v>
      </c>
      <c r="M8" s="4">
        <v>1</v>
      </c>
      <c r="N8" s="4">
        <v>1</v>
      </c>
      <c r="O8" s="4">
        <v>0</v>
      </c>
      <c r="P8" s="4">
        <v>7</v>
      </c>
      <c r="Q8" s="4">
        <v>20.8</v>
      </c>
      <c r="R8" s="4">
        <v>68.117586206799999</v>
      </c>
      <c r="S8" s="4">
        <v>7</v>
      </c>
    </row>
    <row r="9" spans="1:19" x14ac:dyDescent="0.25">
      <c r="A9" s="4" t="s">
        <v>1040</v>
      </c>
      <c r="B9" s="4" t="s">
        <v>1092</v>
      </c>
      <c r="C9" s="4" t="s">
        <v>1093</v>
      </c>
      <c r="D9" s="4" t="s">
        <v>1094</v>
      </c>
      <c r="E9" s="4" t="s">
        <v>1093</v>
      </c>
      <c r="F9" s="4" t="s">
        <v>149</v>
      </c>
      <c r="G9" s="4" t="s">
        <v>150</v>
      </c>
      <c r="H9" s="4" t="s">
        <v>1072</v>
      </c>
      <c r="I9" s="4" t="s">
        <v>650</v>
      </c>
      <c r="J9" s="4" t="s">
        <v>1073</v>
      </c>
      <c r="K9" s="4">
        <v>8.5666700000000002</v>
      </c>
      <c r="L9" s="4">
        <v>0</v>
      </c>
      <c r="M9" s="4">
        <v>1.5</v>
      </c>
      <c r="N9" s="4">
        <v>2</v>
      </c>
      <c r="O9" s="4">
        <v>2</v>
      </c>
      <c r="P9" s="4">
        <v>2</v>
      </c>
      <c r="Q9" s="4">
        <v>16.066670000000002</v>
      </c>
      <c r="R9" s="4">
        <v>67.567097773899988</v>
      </c>
      <c r="S9" s="4">
        <v>8</v>
      </c>
    </row>
    <row r="10" spans="1:19" x14ac:dyDescent="0.25">
      <c r="A10" s="4" t="s">
        <v>1041</v>
      </c>
      <c r="B10" s="4" t="s">
        <v>1095</v>
      </c>
      <c r="C10" s="4" t="s">
        <v>1096</v>
      </c>
      <c r="D10" s="4" t="s">
        <v>1097</v>
      </c>
      <c r="E10" s="4" t="s">
        <v>1096</v>
      </c>
      <c r="F10" s="4" t="s">
        <v>149</v>
      </c>
      <c r="G10" s="4" t="s">
        <v>150</v>
      </c>
      <c r="H10" s="4" t="s">
        <v>1072</v>
      </c>
      <c r="I10" s="4" t="s">
        <v>650</v>
      </c>
      <c r="J10" s="4" t="s">
        <v>1073</v>
      </c>
      <c r="K10" s="4">
        <v>11.93333</v>
      </c>
      <c r="L10" s="4">
        <v>0</v>
      </c>
      <c r="M10" s="4">
        <v>3</v>
      </c>
      <c r="N10" s="4">
        <v>1.5</v>
      </c>
      <c r="O10" s="4">
        <v>3.5</v>
      </c>
      <c r="P10" s="4">
        <v>5</v>
      </c>
      <c r="Q10" s="4">
        <v>24.933329999999998</v>
      </c>
      <c r="R10" s="4">
        <v>67.559309344899987</v>
      </c>
      <c r="S10" s="4">
        <v>9</v>
      </c>
    </row>
    <row r="11" spans="1:19" x14ac:dyDescent="0.25">
      <c r="A11" s="4" t="s">
        <v>1042</v>
      </c>
      <c r="B11" s="4" t="s">
        <v>1098</v>
      </c>
      <c r="C11" s="4" t="s">
        <v>1099</v>
      </c>
      <c r="D11" s="4" t="s">
        <v>1100</v>
      </c>
      <c r="E11" s="4" t="s">
        <v>1099</v>
      </c>
      <c r="F11" s="4" t="s">
        <v>149</v>
      </c>
      <c r="G11" s="4" t="s">
        <v>150</v>
      </c>
      <c r="H11" s="4" t="s">
        <v>1072</v>
      </c>
      <c r="I11" s="4" t="s">
        <v>650</v>
      </c>
      <c r="J11" s="4" t="s">
        <v>1073</v>
      </c>
      <c r="K11" s="4">
        <v>9.8333300000000001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9.8333300000000001</v>
      </c>
      <c r="R11" s="4">
        <v>67.398274861899992</v>
      </c>
      <c r="S11" s="4">
        <v>10</v>
      </c>
    </row>
    <row r="12" spans="1:19" x14ac:dyDescent="0.25">
      <c r="A12" s="4" t="s">
        <v>1043</v>
      </c>
      <c r="B12" s="4" t="s">
        <v>1101</v>
      </c>
      <c r="C12" s="4" t="s">
        <v>1088</v>
      </c>
      <c r="D12" s="4" t="s">
        <v>182</v>
      </c>
      <c r="E12" s="4" t="s">
        <v>1102</v>
      </c>
      <c r="F12" s="4" t="s">
        <v>149</v>
      </c>
      <c r="G12" s="4" t="s">
        <v>150</v>
      </c>
      <c r="H12" s="4" t="s">
        <v>1072</v>
      </c>
      <c r="I12" s="4" t="s">
        <v>650</v>
      </c>
      <c r="J12" s="4" t="s">
        <v>1073</v>
      </c>
      <c r="K12" s="4">
        <v>11.8</v>
      </c>
      <c r="L12" s="4">
        <v>0</v>
      </c>
      <c r="M12" s="4">
        <v>1.5</v>
      </c>
      <c r="N12" s="4">
        <v>1</v>
      </c>
      <c r="O12" s="4">
        <v>3.5</v>
      </c>
      <c r="P12" s="4">
        <v>0</v>
      </c>
      <c r="Q12" s="4">
        <v>17.8</v>
      </c>
      <c r="R12" s="4">
        <v>67.149999999999991</v>
      </c>
      <c r="S12" s="4">
        <v>11</v>
      </c>
    </row>
    <row r="13" spans="1:19" x14ac:dyDescent="0.25">
      <c r="A13" s="4" t="s">
        <v>1044</v>
      </c>
      <c r="B13" s="4" t="s">
        <v>1082</v>
      </c>
      <c r="C13" s="4" t="s">
        <v>1083</v>
      </c>
      <c r="D13" s="4" t="s">
        <v>1103</v>
      </c>
      <c r="E13" s="4" t="s">
        <v>1104</v>
      </c>
      <c r="F13" s="4" t="s">
        <v>149</v>
      </c>
      <c r="G13" s="4" t="s">
        <v>150</v>
      </c>
      <c r="H13" s="4" t="s">
        <v>1072</v>
      </c>
      <c r="I13" s="4" t="s">
        <v>650</v>
      </c>
      <c r="J13" s="4" t="s">
        <v>1073</v>
      </c>
      <c r="K13" s="4">
        <v>9.7333299999999987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9.7333299999999987</v>
      </c>
      <c r="R13" s="4">
        <v>66.897585206800002</v>
      </c>
      <c r="S13" s="4">
        <v>12</v>
      </c>
    </row>
    <row r="14" spans="1:19" x14ac:dyDescent="0.25">
      <c r="A14" s="4" t="s">
        <v>1045</v>
      </c>
      <c r="B14" s="4" t="s">
        <v>1105</v>
      </c>
      <c r="C14" s="4" t="s">
        <v>1106</v>
      </c>
      <c r="D14" s="4" t="s">
        <v>1107</v>
      </c>
      <c r="E14" s="4" t="s">
        <v>1108</v>
      </c>
      <c r="F14" s="4" t="s">
        <v>149</v>
      </c>
      <c r="G14" s="4" t="s">
        <v>150</v>
      </c>
      <c r="H14" s="4" t="s">
        <v>1072</v>
      </c>
      <c r="I14" s="4" t="s">
        <v>650</v>
      </c>
      <c r="J14" s="4" t="s">
        <v>1073</v>
      </c>
      <c r="K14" s="4">
        <v>11.9</v>
      </c>
      <c r="L14" s="4">
        <v>0</v>
      </c>
      <c r="M14" s="4">
        <v>0</v>
      </c>
      <c r="N14" s="4">
        <v>0</v>
      </c>
      <c r="O14" s="4">
        <v>0.5</v>
      </c>
      <c r="P14" s="4">
        <v>7</v>
      </c>
      <c r="Q14" s="4">
        <v>19.399999999999999</v>
      </c>
      <c r="R14" s="4">
        <v>66.818965516999995</v>
      </c>
      <c r="S14" s="4">
        <v>13</v>
      </c>
    </row>
    <row r="15" spans="1:19" x14ac:dyDescent="0.25">
      <c r="A15" s="4" t="s">
        <v>1046</v>
      </c>
      <c r="B15" s="4" t="s">
        <v>1109</v>
      </c>
      <c r="C15" s="4" t="s">
        <v>1110</v>
      </c>
      <c r="D15" s="4" t="s">
        <v>1111</v>
      </c>
      <c r="E15" s="4" t="s">
        <v>1112</v>
      </c>
      <c r="F15" s="4" t="s">
        <v>149</v>
      </c>
      <c r="G15" s="4" t="s">
        <v>150</v>
      </c>
      <c r="H15" s="4" t="s">
        <v>1072</v>
      </c>
      <c r="I15" s="4" t="s">
        <v>650</v>
      </c>
      <c r="J15" s="4" t="s">
        <v>1073</v>
      </c>
      <c r="K15" s="4">
        <v>9.9333299999999998</v>
      </c>
      <c r="L15" s="4">
        <v>0</v>
      </c>
      <c r="M15" s="4">
        <v>1</v>
      </c>
      <c r="N15" s="4">
        <v>0</v>
      </c>
      <c r="O15" s="4">
        <v>1.5</v>
      </c>
      <c r="P15" s="4">
        <v>2</v>
      </c>
      <c r="Q15" s="4">
        <v>14.43333</v>
      </c>
      <c r="R15" s="4">
        <v>65.845516241499993</v>
      </c>
      <c r="S15" s="4">
        <v>14</v>
      </c>
    </row>
    <row r="16" spans="1:19" x14ac:dyDescent="0.25">
      <c r="A16" s="4" t="s">
        <v>1047</v>
      </c>
      <c r="B16" s="4" t="s">
        <v>1113</v>
      </c>
      <c r="C16" s="4" t="s">
        <v>1114</v>
      </c>
      <c r="D16" s="4" t="s">
        <v>1115</v>
      </c>
      <c r="E16" s="4" t="s">
        <v>1114</v>
      </c>
      <c r="F16" s="4" t="s">
        <v>149</v>
      </c>
      <c r="G16" s="4" t="s">
        <v>150</v>
      </c>
      <c r="H16" s="4" t="s">
        <v>1072</v>
      </c>
      <c r="I16" s="4" t="s">
        <v>650</v>
      </c>
      <c r="J16" s="4" t="s">
        <v>1073</v>
      </c>
      <c r="K16" s="4">
        <v>9.6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9.6</v>
      </c>
      <c r="R16" s="4">
        <v>65.119655172099996</v>
      </c>
      <c r="S16" s="4">
        <v>15</v>
      </c>
    </row>
    <row r="17" spans="1:19" x14ac:dyDescent="0.25">
      <c r="A17" s="4" t="s">
        <v>1048</v>
      </c>
      <c r="B17" s="4" t="s">
        <v>1116</v>
      </c>
      <c r="C17" s="4" t="s">
        <v>1102</v>
      </c>
      <c r="D17" s="4" t="s">
        <v>1117</v>
      </c>
      <c r="E17" s="4" t="s">
        <v>1086</v>
      </c>
      <c r="F17" s="4" t="s">
        <v>149</v>
      </c>
      <c r="G17" s="4" t="s">
        <v>150</v>
      </c>
      <c r="H17" s="4" t="s">
        <v>1072</v>
      </c>
      <c r="I17" s="4" t="s">
        <v>650</v>
      </c>
      <c r="J17" s="4" t="s">
        <v>1073</v>
      </c>
      <c r="K17" s="4">
        <v>9.9333299999999998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9.9333299999999998</v>
      </c>
      <c r="R17" s="4">
        <v>64.990343827899991</v>
      </c>
      <c r="S17" s="4">
        <v>16</v>
      </c>
    </row>
    <row r="18" spans="1:19" x14ac:dyDescent="0.25">
      <c r="A18" s="4" t="s">
        <v>1049</v>
      </c>
      <c r="B18" s="4" t="s">
        <v>1118</v>
      </c>
      <c r="C18" s="4" t="s">
        <v>1112</v>
      </c>
      <c r="D18" s="4" t="s">
        <v>1119</v>
      </c>
      <c r="E18" s="4" t="s">
        <v>1106</v>
      </c>
      <c r="F18" s="4" t="s">
        <v>149</v>
      </c>
      <c r="G18" s="4" t="s">
        <v>150</v>
      </c>
      <c r="H18" s="4" t="s">
        <v>1072</v>
      </c>
      <c r="I18" s="4" t="s">
        <v>650</v>
      </c>
      <c r="J18" s="4" t="s">
        <v>1073</v>
      </c>
      <c r="K18" s="4">
        <v>9.8000000000000007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9.8000000000000007</v>
      </c>
      <c r="R18" s="4">
        <v>64.935652173700007</v>
      </c>
      <c r="S18" s="4">
        <v>17</v>
      </c>
    </row>
    <row r="19" spans="1:19" x14ac:dyDescent="0.25">
      <c r="A19" s="4" t="s">
        <v>1050</v>
      </c>
      <c r="B19" s="4" t="s">
        <v>1120</v>
      </c>
      <c r="C19" s="4" t="s">
        <v>1121</v>
      </c>
      <c r="D19" s="4" t="s">
        <v>1122</v>
      </c>
      <c r="E19" s="4" t="s">
        <v>1121</v>
      </c>
      <c r="F19" s="4" t="s">
        <v>149</v>
      </c>
      <c r="G19" s="4" t="s">
        <v>150</v>
      </c>
      <c r="H19" s="4" t="s">
        <v>1072</v>
      </c>
      <c r="I19" s="4" t="s">
        <v>650</v>
      </c>
      <c r="J19" s="4" t="s">
        <v>1073</v>
      </c>
      <c r="K19" s="4">
        <v>8.8333300000000001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8.8333300000000001</v>
      </c>
      <c r="R19" s="4">
        <v>64.712902226099999</v>
      </c>
      <c r="S19" s="4">
        <v>18</v>
      </c>
    </row>
    <row r="20" spans="1:19" x14ac:dyDescent="0.25">
      <c r="A20" s="4" t="s">
        <v>1051</v>
      </c>
      <c r="B20" s="4" t="s">
        <v>1123</v>
      </c>
      <c r="C20" s="4" t="s">
        <v>1124</v>
      </c>
      <c r="D20" s="4" t="s">
        <v>1125</v>
      </c>
      <c r="E20" s="4" t="s">
        <v>1124</v>
      </c>
      <c r="F20" s="4" t="s">
        <v>149</v>
      </c>
      <c r="G20" s="4" t="s">
        <v>150</v>
      </c>
      <c r="H20" s="4" t="s">
        <v>1072</v>
      </c>
      <c r="I20" s="4" t="s">
        <v>650</v>
      </c>
      <c r="J20" s="4" t="s">
        <v>1073</v>
      </c>
      <c r="K20" s="4">
        <v>9.9499999999999993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9.9499999999999993</v>
      </c>
      <c r="R20" s="4">
        <v>64.370172413600002</v>
      </c>
      <c r="S20" s="4">
        <v>19</v>
      </c>
    </row>
    <row r="21" spans="1:19" x14ac:dyDescent="0.25">
      <c r="A21" s="4" t="s">
        <v>1052</v>
      </c>
      <c r="B21" s="4" t="s">
        <v>1126</v>
      </c>
      <c r="C21" s="4" t="s">
        <v>1127</v>
      </c>
      <c r="D21" s="4" t="s">
        <v>1128</v>
      </c>
      <c r="E21" s="4" t="s">
        <v>1110</v>
      </c>
      <c r="F21" s="4" t="s">
        <v>149</v>
      </c>
      <c r="G21" s="4" t="s">
        <v>150</v>
      </c>
      <c r="H21" s="4" t="s">
        <v>1072</v>
      </c>
      <c r="I21" s="4" t="s">
        <v>650</v>
      </c>
      <c r="J21" s="4" t="s">
        <v>1073</v>
      </c>
      <c r="K21" s="4">
        <v>9.6333299999999991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9.6333299999999991</v>
      </c>
      <c r="R21" s="4">
        <v>64.29689555169999</v>
      </c>
      <c r="S21" s="4">
        <v>20</v>
      </c>
    </row>
    <row r="22" spans="1:19" x14ac:dyDescent="0.25">
      <c r="A22" s="4" t="s">
        <v>1053</v>
      </c>
      <c r="B22" s="4" t="s">
        <v>1129</v>
      </c>
      <c r="C22" s="4" t="s">
        <v>1130</v>
      </c>
      <c r="D22" s="4" t="s">
        <v>1131</v>
      </c>
      <c r="E22" s="4" t="s">
        <v>1127</v>
      </c>
      <c r="F22" s="4" t="s">
        <v>149</v>
      </c>
      <c r="G22" s="4" t="s">
        <v>150</v>
      </c>
      <c r="H22" s="4" t="s">
        <v>1072</v>
      </c>
      <c r="I22" s="4" t="s">
        <v>650</v>
      </c>
      <c r="J22" s="4" t="s">
        <v>1073</v>
      </c>
      <c r="K22" s="4">
        <v>9.0666700000000002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9.0666700000000002</v>
      </c>
      <c r="R22" s="4">
        <v>63.666667666899997</v>
      </c>
      <c r="S22" s="4">
        <v>21</v>
      </c>
    </row>
    <row r="23" spans="1:19" x14ac:dyDescent="0.25">
      <c r="A23" s="4" t="s">
        <v>1054</v>
      </c>
      <c r="B23" s="4" t="s">
        <v>1132</v>
      </c>
      <c r="C23" s="4" t="s">
        <v>1133</v>
      </c>
      <c r="D23" s="4" t="s">
        <v>1134</v>
      </c>
      <c r="E23" s="4" t="s">
        <v>1130</v>
      </c>
      <c r="F23" s="4" t="s">
        <v>149</v>
      </c>
      <c r="G23" s="4" t="s">
        <v>150</v>
      </c>
      <c r="H23" s="4" t="s">
        <v>1072</v>
      </c>
      <c r="I23" s="4" t="s">
        <v>650</v>
      </c>
      <c r="J23" s="4" t="s">
        <v>1073</v>
      </c>
      <c r="K23" s="4">
        <v>10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10</v>
      </c>
      <c r="R23" s="4">
        <v>63.529677419399995</v>
      </c>
      <c r="S23" s="4">
        <v>22</v>
      </c>
    </row>
    <row r="24" spans="1:19" x14ac:dyDescent="0.25">
      <c r="A24" s="4" t="s">
        <v>1055</v>
      </c>
      <c r="B24" s="4" t="s">
        <v>1135</v>
      </c>
      <c r="C24" s="4" t="s">
        <v>1136</v>
      </c>
      <c r="D24" s="4" t="s">
        <v>1137</v>
      </c>
      <c r="E24" s="4" t="s">
        <v>1136</v>
      </c>
      <c r="F24" s="4" t="s">
        <v>149</v>
      </c>
      <c r="G24" s="4" t="s">
        <v>150</v>
      </c>
      <c r="H24" s="4" t="s">
        <v>1072</v>
      </c>
      <c r="I24" s="4" t="s">
        <v>650</v>
      </c>
      <c r="J24" s="4" t="s">
        <v>1073</v>
      </c>
      <c r="K24" s="4">
        <v>9.5333299999999994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9.5333299999999994</v>
      </c>
      <c r="R24" s="4">
        <v>63.380644161199996</v>
      </c>
      <c r="S24" s="4">
        <v>23</v>
      </c>
    </row>
    <row r="25" spans="1:19" x14ac:dyDescent="0.25">
      <c r="A25" s="4" t="s">
        <v>1056</v>
      </c>
      <c r="B25" s="4" t="s">
        <v>1138</v>
      </c>
      <c r="C25" s="4" t="s">
        <v>1139</v>
      </c>
      <c r="D25" s="4" t="s">
        <v>1140</v>
      </c>
      <c r="E25" s="4" t="s">
        <v>1133</v>
      </c>
      <c r="F25" s="4" t="s">
        <v>149</v>
      </c>
      <c r="G25" s="4" t="s">
        <v>150</v>
      </c>
      <c r="H25" s="4" t="s">
        <v>1072</v>
      </c>
      <c r="I25" s="4" t="s">
        <v>650</v>
      </c>
      <c r="J25" s="4" t="s">
        <v>1073</v>
      </c>
      <c r="K25" s="4">
        <v>9.5666700000000002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9.5666700000000002</v>
      </c>
      <c r="R25" s="4">
        <v>63.371725138100004</v>
      </c>
      <c r="S25" s="4">
        <v>24</v>
      </c>
    </row>
    <row r="26" spans="1:19" x14ac:dyDescent="0.25">
      <c r="A26" s="4" t="s">
        <v>1057</v>
      </c>
      <c r="B26" s="4" t="s">
        <v>1141</v>
      </c>
      <c r="C26" s="4" t="s">
        <v>1108</v>
      </c>
      <c r="D26" s="4" t="s">
        <v>1142</v>
      </c>
      <c r="E26" s="4" t="s">
        <v>1143</v>
      </c>
      <c r="F26" s="4" t="s">
        <v>149</v>
      </c>
      <c r="G26" s="4" t="s">
        <v>150</v>
      </c>
      <c r="H26" s="4" t="s">
        <v>1072</v>
      </c>
      <c r="I26" s="4" t="s">
        <v>650</v>
      </c>
      <c r="J26" s="4" t="s">
        <v>1073</v>
      </c>
      <c r="K26" s="4">
        <v>8.5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8.5</v>
      </c>
      <c r="R26" s="4">
        <v>63.14827586189999</v>
      </c>
      <c r="S26" s="4">
        <v>25</v>
      </c>
    </row>
    <row r="27" spans="1:19" x14ac:dyDescent="0.25">
      <c r="A27" s="4" t="s">
        <v>1058</v>
      </c>
      <c r="B27" s="4" t="s">
        <v>1144</v>
      </c>
      <c r="C27" s="4" t="s">
        <v>1143</v>
      </c>
      <c r="D27" s="4" t="s">
        <v>1137</v>
      </c>
      <c r="E27" s="4" t="s">
        <v>1136</v>
      </c>
      <c r="F27" s="4" t="s">
        <v>149</v>
      </c>
      <c r="G27" s="4" t="s">
        <v>150</v>
      </c>
      <c r="H27" s="4" t="s">
        <v>1072</v>
      </c>
      <c r="I27" s="4" t="s">
        <v>650</v>
      </c>
      <c r="J27" s="4" t="s">
        <v>1073</v>
      </c>
      <c r="K27" s="4">
        <v>9.1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9.1</v>
      </c>
      <c r="R27" s="4">
        <v>62.963870967899993</v>
      </c>
      <c r="S27" s="4">
        <v>26</v>
      </c>
    </row>
    <row r="28" spans="1:19" x14ac:dyDescent="0.25">
      <c r="A28" s="4" t="s">
        <v>1059</v>
      </c>
      <c r="B28" s="4" t="s">
        <v>1145</v>
      </c>
      <c r="C28" s="4" t="s">
        <v>1146</v>
      </c>
      <c r="D28" s="4" t="s">
        <v>1147</v>
      </c>
      <c r="E28" s="4" t="s">
        <v>1148</v>
      </c>
      <c r="F28" s="4" t="s">
        <v>149</v>
      </c>
      <c r="G28" s="4" t="s">
        <v>150</v>
      </c>
      <c r="H28" s="4" t="s">
        <v>1072</v>
      </c>
      <c r="I28" s="4" t="s">
        <v>650</v>
      </c>
      <c r="J28" s="4" t="s">
        <v>1073</v>
      </c>
      <c r="K28" s="4">
        <v>9.8666700000000009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9.8666700000000009</v>
      </c>
      <c r="R28" s="4">
        <v>62.798710677599999</v>
      </c>
      <c r="S28" s="4">
        <v>27</v>
      </c>
    </row>
    <row r="29" spans="1:19" x14ac:dyDescent="0.25">
      <c r="A29" s="4" t="s">
        <v>1060</v>
      </c>
      <c r="B29" s="4" t="s">
        <v>1149</v>
      </c>
      <c r="C29" s="4" t="s">
        <v>1150</v>
      </c>
      <c r="D29" s="4" t="s">
        <v>771</v>
      </c>
      <c r="E29" s="4" t="s">
        <v>1150</v>
      </c>
      <c r="F29" s="4" t="s">
        <v>149</v>
      </c>
      <c r="G29" s="4" t="s">
        <v>150</v>
      </c>
      <c r="H29" s="4" t="s">
        <v>1072</v>
      </c>
      <c r="I29" s="4" t="s">
        <v>650</v>
      </c>
      <c r="J29" s="4" t="s">
        <v>1073</v>
      </c>
      <c r="K29" s="4">
        <v>8.5666700000000002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8.5666700000000002</v>
      </c>
      <c r="R29" s="4">
        <v>62.573125999999995</v>
      </c>
      <c r="S29" s="4">
        <v>28</v>
      </c>
    </row>
    <row r="30" spans="1:19" x14ac:dyDescent="0.25">
      <c r="A30" s="4" t="s">
        <v>1061</v>
      </c>
      <c r="B30" s="4" t="s">
        <v>1151</v>
      </c>
      <c r="C30" s="4" t="s">
        <v>1152</v>
      </c>
      <c r="D30" s="4" t="s">
        <v>1153</v>
      </c>
      <c r="E30" s="4" t="s">
        <v>1154</v>
      </c>
      <c r="F30" s="4" t="s">
        <v>149</v>
      </c>
      <c r="G30" s="4" t="s">
        <v>150</v>
      </c>
      <c r="H30" s="4" t="s">
        <v>1072</v>
      </c>
      <c r="I30" s="4" t="s">
        <v>650</v>
      </c>
      <c r="J30" s="4" t="s">
        <v>1073</v>
      </c>
      <c r="K30" s="4">
        <v>9.8000000000000007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9.8000000000000007</v>
      </c>
      <c r="R30" s="4">
        <v>62.343448276199993</v>
      </c>
      <c r="S30" s="4">
        <v>29</v>
      </c>
    </row>
    <row r="31" spans="1:19" x14ac:dyDescent="0.25">
      <c r="A31" s="4" t="s">
        <v>1062</v>
      </c>
      <c r="B31" s="4" t="s">
        <v>1155</v>
      </c>
      <c r="C31" s="4" t="s">
        <v>1148</v>
      </c>
      <c r="D31" s="4" t="s">
        <v>1156</v>
      </c>
      <c r="E31" s="4" t="s">
        <v>1146</v>
      </c>
      <c r="F31" s="4" t="s">
        <v>149</v>
      </c>
      <c r="G31" s="4" t="s">
        <v>150</v>
      </c>
      <c r="H31" s="4" t="s">
        <v>1072</v>
      </c>
      <c r="I31" s="4" t="s">
        <v>650</v>
      </c>
      <c r="J31" s="4" t="s">
        <v>1073</v>
      </c>
      <c r="K31" s="4">
        <v>9.1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9.1</v>
      </c>
      <c r="R31" s="4">
        <v>62.314482758499999</v>
      </c>
      <c r="S31" s="4">
        <v>30</v>
      </c>
    </row>
    <row r="32" spans="1:19" x14ac:dyDescent="0.25">
      <c r="A32" s="4" t="s">
        <v>1063</v>
      </c>
      <c r="B32" s="4" t="s">
        <v>1157</v>
      </c>
      <c r="C32" s="4" t="s">
        <v>1154</v>
      </c>
      <c r="D32" s="4" t="s">
        <v>1158</v>
      </c>
      <c r="E32" s="4" t="s">
        <v>1152</v>
      </c>
      <c r="F32" s="4" t="s">
        <v>149</v>
      </c>
      <c r="G32" s="4" t="s">
        <v>150</v>
      </c>
      <c r="H32" s="4" t="s">
        <v>1072</v>
      </c>
      <c r="I32" s="4" t="s">
        <v>650</v>
      </c>
      <c r="J32" s="4" t="s">
        <v>1073</v>
      </c>
      <c r="K32" s="4">
        <v>8.9333299999999998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8.9333299999999998</v>
      </c>
      <c r="R32" s="4">
        <v>62.0896764194</v>
      </c>
      <c r="S32" s="4">
        <v>31</v>
      </c>
    </row>
    <row r="33" spans="1:19" x14ac:dyDescent="0.25">
      <c r="A33" s="4" t="s">
        <v>1064</v>
      </c>
      <c r="B33" s="4" t="s">
        <v>1159</v>
      </c>
      <c r="C33" s="4" t="s">
        <v>1160</v>
      </c>
      <c r="D33" s="4" t="s">
        <v>1161</v>
      </c>
      <c r="E33" s="4" t="s">
        <v>1162</v>
      </c>
      <c r="F33" s="4" t="s">
        <v>149</v>
      </c>
      <c r="G33" s="4" t="s">
        <v>150</v>
      </c>
      <c r="H33" s="4" t="s">
        <v>1072</v>
      </c>
      <c r="I33" s="4" t="s">
        <v>650</v>
      </c>
      <c r="J33" s="4" t="s">
        <v>1073</v>
      </c>
      <c r="K33" s="4">
        <v>9.6333299999999991</v>
      </c>
      <c r="L33" s="4">
        <v>0</v>
      </c>
      <c r="M33" s="4">
        <v>2</v>
      </c>
      <c r="N33" s="4">
        <v>0</v>
      </c>
      <c r="O33" s="4">
        <v>3.5</v>
      </c>
      <c r="P33" s="4">
        <v>4</v>
      </c>
      <c r="Q33" s="4">
        <v>19.133330000000001</v>
      </c>
      <c r="R33" s="4">
        <v>61.626763705799995</v>
      </c>
      <c r="S33" s="4">
        <v>32</v>
      </c>
    </row>
    <row r="34" spans="1:19" x14ac:dyDescent="0.25">
      <c r="A34" s="4" t="s">
        <v>1065</v>
      </c>
      <c r="B34" s="4" t="s">
        <v>1163</v>
      </c>
      <c r="C34" s="4" t="s">
        <v>1164</v>
      </c>
      <c r="D34" s="4" t="s">
        <v>1165</v>
      </c>
      <c r="E34" s="4" t="s">
        <v>1166</v>
      </c>
      <c r="F34" s="4" t="s">
        <v>149</v>
      </c>
      <c r="G34" s="4" t="s">
        <v>150</v>
      </c>
      <c r="H34" s="4" t="s">
        <v>1072</v>
      </c>
      <c r="I34" s="4" t="s">
        <v>650</v>
      </c>
      <c r="J34" s="4" t="s">
        <v>1073</v>
      </c>
      <c r="K34" s="4">
        <v>9.8000000000000007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9.8000000000000007</v>
      </c>
      <c r="R34" s="4">
        <v>60.864999999999995</v>
      </c>
      <c r="S34" s="4">
        <v>33</v>
      </c>
    </row>
    <row r="35" spans="1:19" x14ac:dyDescent="0.25">
      <c r="A35" s="4" t="s">
        <v>1066</v>
      </c>
      <c r="B35" s="4" t="s">
        <v>1167</v>
      </c>
      <c r="C35" s="4" t="s">
        <v>1166</v>
      </c>
      <c r="D35" s="4" t="s">
        <v>1168</v>
      </c>
      <c r="E35" s="4" t="s">
        <v>1164</v>
      </c>
      <c r="F35" s="4" t="s">
        <v>149</v>
      </c>
      <c r="G35" s="4" t="s">
        <v>150</v>
      </c>
      <c r="H35" s="4" t="s">
        <v>1072</v>
      </c>
      <c r="I35" s="4" t="s">
        <v>650</v>
      </c>
      <c r="J35" s="4" t="s">
        <v>1073</v>
      </c>
      <c r="K35" s="4">
        <v>9.7333299999999987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9.7333299999999987</v>
      </c>
      <c r="R35" s="4">
        <v>60.466773193299993</v>
      </c>
      <c r="S35" s="4">
        <v>34</v>
      </c>
    </row>
    <row r="36" spans="1:19" x14ac:dyDescent="0.25">
      <c r="A36" s="4" t="s">
        <v>1067</v>
      </c>
      <c r="B36" s="4" t="s">
        <v>1169</v>
      </c>
      <c r="C36" s="4" t="s">
        <v>1162</v>
      </c>
      <c r="D36" s="4" t="s">
        <v>1170</v>
      </c>
      <c r="E36" s="4" t="s">
        <v>1160</v>
      </c>
      <c r="F36" s="4" t="s">
        <v>202</v>
      </c>
      <c r="G36" s="4" t="s">
        <v>150</v>
      </c>
      <c r="H36" s="4" t="s">
        <v>1072</v>
      </c>
      <c r="I36" s="4" t="s">
        <v>650</v>
      </c>
      <c r="J36" s="4" t="s">
        <v>1073</v>
      </c>
      <c r="K36" s="4">
        <v>9.0666700000000002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9.0666700000000002</v>
      </c>
      <c r="R36" s="4">
        <v>58.584517129099993</v>
      </c>
      <c r="S36" s="4">
        <v>35</v>
      </c>
    </row>
    <row r="37" spans="1:19" x14ac:dyDescent="0.25">
      <c r="A37" s="4" t="s">
        <v>1068</v>
      </c>
      <c r="B37" s="4" t="s">
        <v>1171</v>
      </c>
      <c r="C37" s="4" t="s">
        <v>1172</v>
      </c>
      <c r="D37" s="4" t="s">
        <v>1173</v>
      </c>
      <c r="E37" s="4" t="s">
        <v>1172</v>
      </c>
      <c r="F37" s="4" t="s">
        <v>149</v>
      </c>
      <c r="G37" s="4" t="s">
        <v>150</v>
      </c>
      <c r="H37" s="4" t="s">
        <v>1072</v>
      </c>
      <c r="I37" s="4" t="s">
        <v>650</v>
      </c>
      <c r="J37" s="4" t="s">
        <v>1073</v>
      </c>
      <c r="K37" s="4">
        <v>9.6666699999999999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9.6666699999999999</v>
      </c>
      <c r="R37" s="4">
        <v>58.320000999700007</v>
      </c>
      <c r="S37" s="4">
        <v>36</v>
      </c>
    </row>
  </sheetData>
  <sortState xmlns:xlrd2="http://schemas.microsoft.com/office/spreadsheetml/2017/richdata2" ref="A2:S37">
    <sortCondition descending="1" ref="R1"/>
  </sortState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DFED-B161-4A5D-878E-0397EE0EE66B}">
  <dimension ref="A1:S33"/>
  <sheetViews>
    <sheetView workbookViewId="0">
      <selection activeCell="T1" sqref="T1"/>
    </sheetView>
  </sheetViews>
  <sheetFormatPr defaultRowHeight="13.8" x14ac:dyDescent="0.25"/>
  <cols>
    <col min="1" max="1" width="17.33203125" style="2" customWidth="1"/>
    <col min="2" max="2" width="12.6640625" style="2" customWidth="1"/>
    <col min="3" max="3" width="11.109375" style="2" customWidth="1"/>
    <col min="4" max="6" width="0" style="2" hidden="1" customWidth="1"/>
    <col min="7" max="8" width="8.77734375" style="2"/>
    <col min="9" max="9" width="29.33203125" style="2" customWidth="1"/>
    <col min="10" max="10" width="8.77734375" style="2"/>
    <col min="11" max="11" width="9.5546875" style="2" bestFit="1" customWidth="1"/>
    <col min="12" max="16" width="8.77734375" style="2"/>
    <col min="17" max="17" width="9.5546875" style="2" bestFit="1" customWidth="1"/>
    <col min="18" max="18" width="12.77734375" style="2" bestFit="1" customWidth="1"/>
    <col min="19" max="19" width="12.21875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1176</v>
      </c>
      <c r="B2" s="4" t="s">
        <v>1213</v>
      </c>
      <c r="C2" s="4" t="s">
        <v>1214</v>
      </c>
      <c r="D2" s="4" t="s">
        <v>1215</v>
      </c>
      <c r="E2" s="4" t="s">
        <v>1216</v>
      </c>
      <c r="F2" s="4" t="s">
        <v>149</v>
      </c>
      <c r="G2" s="4" t="s">
        <v>150</v>
      </c>
      <c r="H2" s="4" t="s">
        <v>1072</v>
      </c>
      <c r="I2" s="4" t="s">
        <v>152</v>
      </c>
      <c r="J2" s="4" t="s">
        <v>1217</v>
      </c>
      <c r="K2" s="4">
        <v>11.83333</v>
      </c>
      <c r="L2" s="4">
        <v>3</v>
      </c>
      <c r="M2" s="4">
        <v>2</v>
      </c>
      <c r="N2" s="4">
        <v>9</v>
      </c>
      <c r="O2" s="4">
        <v>0.5</v>
      </c>
      <c r="P2" s="4">
        <v>6</v>
      </c>
      <c r="Q2" s="4">
        <f>K2+L2+M2+N2+O2+P2</f>
        <v>32.333330000000004</v>
      </c>
      <c r="R2" s="4">
        <f>B2*0.7+Q2*0.3</f>
        <v>75.359999000000002</v>
      </c>
      <c r="S2" s="4">
        <v>1</v>
      </c>
    </row>
    <row r="3" spans="1:19" x14ac:dyDescent="0.25">
      <c r="A3" s="4" t="s">
        <v>1174</v>
      </c>
      <c r="B3" s="4" t="s">
        <v>1206</v>
      </c>
      <c r="C3" s="4" t="s">
        <v>1207</v>
      </c>
      <c r="D3" s="4" t="s">
        <v>1208</v>
      </c>
      <c r="E3" s="4" t="s">
        <v>1207</v>
      </c>
      <c r="F3" s="4" t="s">
        <v>149</v>
      </c>
      <c r="G3" s="4" t="s">
        <v>150</v>
      </c>
      <c r="H3" s="4" t="s">
        <v>1072</v>
      </c>
      <c r="I3" s="4" t="s">
        <v>152</v>
      </c>
      <c r="J3" s="4" t="s">
        <v>1209</v>
      </c>
      <c r="K3" s="4">
        <v>11.7</v>
      </c>
      <c r="L3" s="4">
        <v>3</v>
      </c>
      <c r="M3" s="4">
        <v>0</v>
      </c>
      <c r="N3" s="4">
        <v>7.5</v>
      </c>
      <c r="O3" s="4">
        <v>1</v>
      </c>
      <c r="P3" s="4">
        <v>5</v>
      </c>
      <c r="Q3" s="4">
        <v>28.2</v>
      </c>
      <c r="R3" s="4">
        <v>74.679999999999993</v>
      </c>
      <c r="S3" s="4">
        <v>2</v>
      </c>
    </row>
    <row r="4" spans="1:19" x14ac:dyDescent="0.25">
      <c r="A4" s="4" t="s">
        <v>1175</v>
      </c>
      <c r="B4" s="4" t="s">
        <v>1210</v>
      </c>
      <c r="C4" s="4" t="s">
        <v>1211</v>
      </c>
      <c r="D4" s="4" t="s">
        <v>873</v>
      </c>
      <c r="E4" s="4" t="s">
        <v>1212</v>
      </c>
      <c r="F4" s="4" t="s">
        <v>149</v>
      </c>
      <c r="G4" s="4" t="s">
        <v>150</v>
      </c>
      <c r="H4" s="4" t="s">
        <v>1072</v>
      </c>
      <c r="I4" s="4" t="s">
        <v>152</v>
      </c>
      <c r="J4" s="4" t="s">
        <v>1209</v>
      </c>
      <c r="K4" s="4">
        <v>11.866670000000001</v>
      </c>
      <c r="L4" s="4">
        <v>3</v>
      </c>
      <c r="M4" s="4">
        <v>4.5</v>
      </c>
      <c r="N4" s="4">
        <v>2</v>
      </c>
      <c r="O4" s="4">
        <v>3.5</v>
      </c>
      <c r="P4" s="4">
        <v>6</v>
      </c>
      <c r="Q4" s="4">
        <v>30.866669999999999</v>
      </c>
      <c r="R4" s="4">
        <v>74.290001000000004</v>
      </c>
      <c r="S4" s="4">
        <v>3</v>
      </c>
    </row>
    <row r="5" spans="1:19" x14ac:dyDescent="0.25">
      <c r="A5" s="4" t="s">
        <v>1177</v>
      </c>
      <c r="B5" s="4" t="s">
        <v>1218</v>
      </c>
      <c r="C5" s="4" t="s">
        <v>1216</v>
      </c>
      <c r="D5" s="4" t="s">
        <v>1219</v>
      </c>
      <c r="E5" s="4" t="s">
        <v>1220</v>
      </c>
      <c r="F5" s="4" t="s">
        <v>149</v>
      </c>
      <c r="G5" s="4" t="s">
        <v>150</v>
      </c>
      <c r="H5" s="4" t="s">
        <v>1072</v>
      </c>
      <c r="I5" s="4" t="s">
        <v>152</v>
      </c>
      <c r="J5" s="4" t="s">
        <v>1209</v>
      </c>
      <c r="K5" s="4">
        <v>9.8666700000000009</v>
      </c>
      <c r="L5" s="4">
        <v>3</v>
      </c>
      <c r="M5" s="4">
        <v>0</v>
      </c>
      <c r="N5" s="4">
        <v>11</v>
      </c>
      <c r="O5" s="4">
        <v>0</v>
      </c>
      <c r="P5" s="4">
        <v>3</v>
      </c>
      <c r="Q5" s="4">
        <v>26.866669999999999</v>
      </c>
      <c r="R5" s="4">
        <v>73.860000999999997</v>
      </c>
      <c r="S5" s="4">
        <v>4</v>
      </c>
    </row>
    <row r="6" spans="1:19" x14ac:dyDescent="0.25">
      <c r="A6" s="4" t="s">
        <v>1178</v>
      </c>
      <c r="B6" s="4" t="s">
        <v>1221</v>
      </c>
      <c r="C6" s="4" t="s">
        <v>1222</v>
      </c>
      <c r="D6" s="4" t="s">
        <v>1223</v>
      </c>
      <c r="E6" s="4" t="s">
        <v>1224</v>
      </c>
      <c r="F6" s="4" t="s">
        <v>149</v>
      </c>
      <c r="G6" s="4" t="s">
        <v>150</v>
      </c>
      <c r="H6" s="4" t="s">
        <v>1072</v>
      </c>
      <c r="I6" s="4" t="s">
        <v>152</v>
      </c>
      <c r="J6" s="4" t="s">
        <v>1209</v>
      </c>
      <c r="K6" s="4">
        <v>11.7</v>
      </c>
      <c r="L6" s="4">
        <v>3</v>
      </c>
      <c r="M6" s="4">
        <v>0</v>
      </c>
      <c r="N6" s="4">
        <v>6</v>
      </c>
      <c r="O6" s="4">
        <v>0</v>
      </c>
      <c r="P6" s="4">
        <v>0</v>
      </c>
      <c r="Q6" s="4">
        <v>20.7</v>
      </c>
      <c r="R6" s="4">
        <v>70.539999999999992</v>
      </c>
      <c r="S6" s="4">
        <v>5</v>
      </c>
    </row>
    <row r="7" spans="1:19" x14ac:dyDescent="0.25">
      <c r="A7" s="4" t="s">
        <v>1179</v>
      </c>
      <c r="B7" s="4" t="s">
        <v>1225</v>
      </c>
      <c r="C7" s="4" t="s">
        <v>1220</v>
      </c>
      <c r="D7" s="4" t="s">
        <v>873</v>
      </c>
      <c r="E7" s="4" t="s">
        <v>1212</v>
      </c>
      <c r="F7" s="4" t="s">
        <v>149</v>
      </c>
      <c r="G7" s="4" t="s">
        <v>150</v>
      </c>
      <c r="H7" s="4" t="s">
        <v>1072</v>
      </c>
      <c r="I7" s="4" t="s">
        <v>152</v>
      </c>
      <c r="J7" s="4" t="s">
        <v>1217</v>
      </c>
      <c r="K7" s="4">
        <v>10</v>
      </c>
      <c r="L7" s="4">
        <v>3</v>
      </c>
      <c r="M7" s="4">
        <v>0.5</v>
      </c>
      <c r="N7" s="4">
        <v>0</v>
      </c>
      <c r="O7" s="4">
        <v>0</v>
      </c>
      <c r="P7" s="4">
        <v>4</v>
      </c>
      <c r="Q7" s="4">
        <v>17.5</v>
      </c>
      <c r="R7" s="4">
        <v>70.105000000000004</v>
      </c>
      <c r="S7" s="4">
        <v>6</v>
      </c>
    </row>
    <row r="8" spans="1:19" x14ac:dyDescent="0.25">
      <c r="A8" s="4" t="s">
        <v>1180</v>
      </c>
      <c r="B8" s="4" t="s">
        <v>1226</v>
      </c>
      <c r="C8" s="4" t="s">
        <v>1227</v>
      </c>
      <c r="D8" s="4" t="s">
        <v>1215</v>
      </c>
      <c r="E8" s="4" t="s">
        <v>1216</v>
      </c>
      <c r="F8" s="4" t="s">
        <v>149</v>
      </c>
      <c r="G8" s="4" t="s">
        <v>150</v>
      </c>
      <c r="H8" s="4" t="s">
        <v>1072</v>
      </c>
      <c r="I8" s="4" t="s">
        <v>152</v>
      </c>
      <c r="J8" s="4" t="s">
        <v>1217</v>
      </c>
      <c r="K8" s="4">
        <v>9.8000000000000007</v>
      </c>
      <c r="L8" s="4">
        <v>3</v>
      </c>
      <c r="M8" s="4">
        <v>0</v>
      </c>
      <c r="N8" s="4">
        <v>2</v>
      </c>
      <c r="O8" s="4">
        <v>2</v>
      </c>
      <c r="P8" s="4">
        <v>0</v>
      </c>
      <c r="Q8" s="4">
        <v>16.8</v>
      </c>
      <c r="R8" s="4">
        <v>69.545000000000002</v>
      </c>
      <c r="S8" s="4">
        <v>7</v>
      </c>
    </row>
    <row r="9" spans="1:19" x14ac:dyDescent="0.25">
      <c r="A9" s="4" t="s">
        <v>1181</v>
      </c>
      <c r="B9" s="4" t="s">
        <v>1228</v>
      </c>
      <c r="C9" s="4" t="s">
        <v>1229</v>
      </c>
      <c r="D9" s="4" t="s">
        <v>1230</v>
      </c>
      <c r="E9" s="4" t="s">
        <v>1231</v>
      </c>
      <c r="F9" s="4" t="s">
        <v>149</v>
      </c>
      <c r="G9" s="4" t="s">
        <v>150</v>
      </c>
      <c r="H9" s="4" t="s">
        <v>1072</v>
      </c>
      <c r="I9" s="4" t="s">
        <v>152</v>
      </c>
      <c r="J9" s="4" t="s">
        <v>1209</v>
      </c>
      <c r="K9" s="4">
        <v>9.6999999999999993</v>
      </c>
      <c r="L9" s="4">
        <v>3</v>
      </c>
      <c r="M9" s="4">
        <v>0</v>
      </c>
      <c r="N9" s="4">
        <v>10</v>
      </c>
      <c r="O9" s="4">
        <v>0</v>
      </c>
      <c r="P9" s="4">
        <v>0</v>
      </c>
      <c r="Q9" s="4">
        <v>22.7</v>
      </c>
      <c r="R9" s="4">
        <v>69.428181818499993</v>
      </c>
      <c r="S9" s="4">
        <v>8</v>
      </c>
    </row>
    <row r="10" spans="1:19" x14ac:dyDescent="0.25">
      <c r="A10" s="4" t="s">
        <v>1182</v>
      </c>
      <c r="B10" s="4" t="s">
        <v>1232</v>
      </c>
      <c r="C10" s="4" t="s">
        <v>1212</v>
      </c>
      <c r="D10" s="4" t="s">
        <v>1219</v>
      </c>
      <c r="E10" s="4" t="s">
        <v>1220</v>
      </c>
      <c r="F10" s="4" t="s">
        <v>149</v>
      </c>
      <c r="G10" s="4" t="s">
        <v>150</v>
      </c>
      <c r="H10" s="4" t="s">
        <v>1072</v>
      </c>
      <c r="I10" s="4" t="s">
        <v>152</v>
      </c>
      <c r="J10" s="4" t="s">
        <v>1217</v>
      </c>
      <c r="K10" s="4">
        <v>10</v>
      </c>
      <c r="L10" s="4">
        <v>3</v>
      </c>
      <c r="M10" s="4">
        <v>0</v>
      </c>
      <c r="N10" s="4">
        <v>0</v>
      </c>
      <c r="O10" s="4">
        <v>0</v>
      </c>
      <c r="P10" s="4">
        <v>0</v>
      </c>
      <c r="Q10" s="4">
        <v>13</v>
      </c>
      <c r="R10" s="4">
        <v>68.37</v>
      </c>
      <c r="S10" s="4">
        <v>9</v>
      </c>
    </row>
    <row r="11" spans="1:19" x14ac:dyDescent="0.25">
      <c r="A11" s="4" t="s">
        <v>1183</v>
      </c>
      <c r="B11" s="4" t="s">
        <v>1233</v>
      </c>
      <c r="C11" s="4" t="s">
        <v>1234</v>
      </c>
      <c r="D11" s="4" t="s">
        <v>1235</v>
      </c>
      <c r="E11" s="4" t="s">
        <v>1236</v>
      </c>
      <c r="F11" s="4" t="s">
        <v>149</v>
      </c>
      <c r="G11" s="4" t="s">
        <v>150</v>
      </c>
      <c r="H11" s="4" t="s">
        <v>1072</v>
      </c>
      <c r="I11" s="4" t="s">
        <v>152</v>
      </c>
      <c r="J11" s="4" t="s">
        <v>1217</v>
      </c>
      <c r="K11" s="4">
        <v>9.8000000000000007</v>
      </c>
      <c r="L11" s="4">
        <v>3</v>
      </c>
      <c r="M11" s="4">
        <v>0</v>
      </c>
      <c r="N11" s="4">
        <v>0</v>
      </c>
      <c r="O11" s="4">
        <v>0</v>
      </c>
      <c r="P11" s="4">
        <v>4</v>
      </c>
      <c r="Q11" s="4">
        <v>16.8</v>
      </c>
      <c r="R11" s="4">
        <v>68.320000000000007</v>
      </c>
      <c r="S11" s="4">
        <v>10</v>
      </c>
    </row>
    <row r="12" spans="1:19" x14ac:dyDescent="0.25">
      <c r="A12" s="4" t="s">
        <v>1184</v>
      </c>
      <c r="B12" s="4" t="s">
        <v>1077</v>
      </c>
      <c r="C12" s="4" t="s">
        <v>1237</v>
      </c>
      <c r="D12" s="4" t="s">
        <v>873</v>
      </c>
      <c r="E12" s="4" t="s">
        <v>1212</v>
      </c>
      <c r="F12" s="4" t="s">
        <v>149</v>
      </c>
      <c r="G12" s="4" t="s">
        <v>150</v>
      </c>
      <c r="H12" s="4" t="s">
        <v>1072</v>
      </c>
      <c r="I12" s="4" t="s">
        <v>152</v>
      </c>
      <c r="J12" s="4" t="s">
        <v>1209</v>
      </c>
      <c r="K12" s="4">
        <v>9.9666700000000006</v>
      </c>
      <c r="L12" s="4">
        <v>3</v>
      </c>
      <c r="M12" s="4">
        <v>0</v>
      </c>
      <c r="N12" s="4">
        <v>0</v>
      </c>
      <c r="O12" s="4">
        <v>0</v>
      </c>
      <c r="P12" s="4">
        <v>0</v>
      </c>
      <c r="Q12" s="4">
        <v>12.966670000000001</v>
      </c>
      <c r="R12" s="4">
        <v>68.29000099999999</v>
      </c>
      <c r="S12" s="4">
        <v>11</v>
      </c>
    </row>
    <row r="13" spans="1:19" x14ac:dyDescent="0.25">
      <c r="A13" s="4" t="s">
        <v>1185</v>
      </c>
      <c r="B13" s="4" t="s">
        <v>1238</v>
      </c>
      <c r="C13" s="4" t="s">
        <v>1239</v>
      </c>
      <c r="D13" s="4" t="s">
        <v>1240</v>
      </c>
      <c r="E13" s="4" t="s">
        <v>1211</v>
      </c>
      <c r="F13" s="4" t="s">
        <v>149</v>
      </c>
      <c r="G13" s="4" t="s">
        <v>150</v>
      </c>
      <c r="H13" s="4" t="s">
        <v>1072</v>
      </c>
      <c r="I13" s="4" t="s">
        <v>152</v>
      </c>
      <c r="J13" s="4" t="s">
        <v>1217</v>
      </c>
      <c r="K13" s="4">
        <v>10</v>
      </c>
      <c r="L13" s="4">
        <v>3</v>
      </c>
      <c r="M13" s="4">
        <v>0</v>
      </c>
      <c r="N13" s="4">
        <v>0</v>
      </c>
      <c r="O13" s="4">
        <v>0</v>
      </c>
      <c r="P13" s="4">
        <v>0</v>
      </c>
      <c r="Q13" s="4">
        <v>13</v>
      </c>
      <c r="R13" s="4">
        <v>68.222222222300005</v>
      </c>
      <c r="S13" s="4">
        <v>12</v>
      </c>
    </row>
    <row r="14" spans="1:19" x14ac:dyDescent="0.25">
      <c r="A14" s="4" t="s">
        <v>1186</v>
      </c>
      <c r="B14" s="4" t="s">
        <v>1221</v>
      </c>
      <c r="C14" s="4" t="s">
        <v>1222</v>
      </c>
      <c r="D14" s="4" t="s">
        <v>1223</v>
      </c>
      <c r="E14" s="4" t="s">
        <v>1224</v>
      </c>
      <c r="F14" s="4" t="s">
        <v>149</v>
      </c>
      <c r="G14" s="4" t="s">
        <v>150</v>
      </c>
      <c r="H14" s="4" t="s">
        <v>1072</v>
      </c>
      <c r="I14" s="4" t="s">
        <v>152</v>
      </c>
      <c r="J14" s="4" t="s">
        <v>1217</v>
      </c>
      <c r="K14" s="4">
        <v>9.8333300000000001</v>
      </c>
      <c r="L14" s="4">
        <v>3</v>
      </c>
      <c r="M14" s="4">
        <v>0</v>
      </c>
      <c r="N14" s="4">
        <v>0</v>
      </c>
      <c r="O14" s="4">
        <v>0</v>
      </c>
      <c r="P14" s="4">
        <v>0</v>
      </c>
      <c r="Q14" s="4">
        <v>12.83333</v>
      </c>
      <c r="R14" s="4">
        <v>68.179998999999995</v>
      </c>
      <c r="S14" s="4">
        <v>13</v>
      </c>
    </row>
    <row r="15" spans="1:19" x14ac:dyDescent="0.25">
      <c r="A15" s="4" t="s">
        <v>1187</v>
      </c>
      <c r="B15" s="4" t="s">
        <v>1241</v>
      </c>
      <c r="C15" s="4" t="s">
        <v>1242</v>
      </c>
      <c r="D15" s="4" t="s">
        <v>1223</v>
      </c>
      <c r="E15" s="4" t="s">
        <v>1224</v>
      </c>
      <c r="F15" s="4" t="s">
        <v>202</v>
      </c>
      <c r="G15" s="4" t="s">
        <v>150</v>
      </c>
      <c r="H15" s="4" t="s">
        <v>1072</v>
      </c>
      <c r="I15" s="4" t="s">
        <v>152</v>
      </c>
      <c r="J15" s="4" t="s">
        <v>1209</v>
      </c>
      <c r="K15" s="4">
        <v>9.8666700000000009</v>
      </c>
      <c r="L15" s="4">
        <v>3</v>
      </c>
      <c r="M15" s="4">
        <v>0</v>
      </c>
      <c r="N15" s="4">
        <v>0</v>
      </c>
      <c r="O15" s="4">
        <v>0</v>
      </c>
      <c r="P15" s="4">
        <v>0</v>
      </c>
      <c r="Q15" s="4">
        <v>12.866670000000001</v>
      </c>
      <c r="R15" s="4">
        <v>67.560001</v>
      </c>
      <c r="S15" s="4">
        <v>14</v>
      </c>
    </row>
    <row r="16" spans="1:19" x14ac:dyDescent="0.25">
      <c r="A16" s="4" t="s">
        <v>1188</v>
      </c>
      <c r="B16" s="4" t="s">
        <v>1243</v>
      </c>
      <c r="C16" s="4" t="s">
        <v>1244</v>
      </c>
      <c r="D16" s="4" t="s">
        <v>1245</v>
      </c>
      <c r="E16" s="4" t="s">
        <v>1234</v>
      </c>
      <c r="F16" s="4" t="s">
        <v>149</v>
      </c>
      <c r="G16" s="4" t="s">
        <v>150</v>
      </c>
      <c r="H16" s="4" t="s">
        <v>1072</v>
      </c>
      <c r="I16" s="4" t="s">
        <v>152</v>
      </c>
      <c r="J16" s="4" t="s">
        <v>1217</v>
      </c>
      <c r="K16" s="4">
        <v>10</v>
      </c>
      <c r="L16" s="4">
        <v>3</v>
      </c>
      <c r="M16" s="4">
        <v>0</v>
      </c>
      <c r="N16" s="4">
        <v>0</v>
      </c>
      <c r="O16" s="4">
        <v>0</v>
      </c>
      <c r="P16" s="4">
        <v>0</v>
      </c>
      <c r="Q16" s="4">
        <v>13</v>
      </c>
      <c r="R16" s="4">
        <v>67.459999999999994</v>
      </c>
      <c r="S16" s="4">
        <v>15</v>
      </c>
    </row>
    <row r="17" spans="1:19" x14ac:dyDescent="0.25">
      <c r="A17" s="4" t="s">
        <v>1189</v>
      </c>
      <c r="B17" s="4" t="s">
        <v>1243</v>
      </c>
      <c r="C17" s="4" t="s">
        <v>1244</v>
      </c>
      <c r="D17" s="4" t="s">
        <v>1223</v>
      </c>
      <c r="E17" s="4" t="s">
        <v>1224</v>
      </c>
      <c r="F17" s="4" t="s">
        <v>149</v>
      </c>
      <c r="G17" s="4" t="s">
        <v>150</v>
      </c>
      <c r="H17" s="4" t="s">
        <v>1072</v>
      </c>
      <c r="I17" s="4" t="s">
        <v>152</v>
      </c>
      <c r="J17" s="4" t="s">
        <v>1217</v>
      </c>
      <c r="K17" s="4">
        <v>10</v>
      </c>
      <c r="L17" s="4">
        <v>3</v>
      </c>
      <c r="M17" s="4">
        <v>0</v>
      </c>
      <c r="N17" s="4">
        <v>0</v>
      </c>
      <c r="O17" s="4">
        <v>0</v>
      </c>
      <c r="P17" s="4">
        <v>0</v>
      </c>
      <c r="Q17" s="4">
        <v>13</v>
      </c>
      <c r="R17" s="4">
        <v>67.459999999999994</v>
      </c>
      <c r="S17" s="4">
        <v>15</v>
      </c>
    </row>
    <row r="18" spans="1:19" x14ac:dyDescent="0.25">
      <c r="A18" s="4" t="s">
        <v>1190</v>
      </c>
      <c r="B18" s="4" t="s">
        <v>1246</v>
      </c>
      <c r="C18" s="4" t="s">
        <v>1247</v>
      </c>
      <c r="D18" s="4" t="s">
        <v>1248</v>
      </c>
      <c r="E18" s="4" t="s">
        <v>1229</v>
      </c>
      <c r="F18" s="4" t="s">
        <v>149</v>
      </c>
      <c r="G18" s="4" t="s">
        <v>150</v>
      </c>
      <c r="H18" s="4" t="s">
        <v>1072</v>
      </c>
      <c r="I18" s="4" t="s">
        <v>152</v>
      </c>
      <c r="J18" s="4" t="s">
        <v>1217</v>
      </c>
      <c r="K18" s="4">
        <v>10</v>
      </c>
      <c r="L18" s="4">
        <v>3</v>
      </c>
      <c r="M18" s="4">
        <v>0</v>
      </c>
      <c r="N18" s="4">
        <v>0</v>
      </c>
      <c r="O18" s="4">
        <v>0</v>
      </c>
      <c r="P18" s="4">
        <v>0</v>
      </c>
      <c r="Q18" s="4">
        <v>13</v>
      </c>
      <c r="R18" s="4">
        <v>66.48</v>
      </c>
      <c r="S18" s="4">
        <v>17</v>
      </c>
    </row>
    <row r="19" spans="1:19" x14ac:dyDescent="0.25">
      <c r="A19" s="4" t="s">
        <v>1191</v>
      </c>
      <c r="B19" s="4" t="s">
        <v>1249</v>
      </c>
      <c r="C19" s="4" t="s">
        <v>1231</v>
      </c>
      <c r="D19" s="4" t="s">
        <v>1248</v>
      </c>
      <c r="E19" s="4" t="s">
        <v>1229</v>
      </c>
      <c r="F19" s="4" t="s">
        <v>149</v>
      </c>
      <c r="G19" s="4" t="s">
        <v>150</v>
      </c>
      <c r="H19" s="4" t="s">
        <v>1072</v>
      </c>
      <c r="I19" s="4" t="s">
        <v>152</v>
      </c>
      <c r="J19" s="4" t="s">
        <v>1217</v>
      </c>
      <c r="K19" s="4">
        <v>10</v>
      </c>
      <c r="L19" s="4">
        <v>3</v>
      </c>
      <c r="M19" s="4">
        <v>0</v>
      </c>
      <c r="N19" s="4">
        <v>0</v>
      </c>
      <c r="O19" s="4">
        <v>0</v>
      </c>
      <c r="P19" s="4">
        <v>0</v>
      </c>
      <c r="Q19" s="4">
        <v>13</v>
      </c>
      <c r="R19" s="4">
        <v>66.234999999999999</v>
      </c>
      <c r="S19" s="4">
        <v>18</v>
      </c>
    </row>
    <row r="20" spans="1:19" x14ac:dyDescent="0.25">
      <c r="A20" s="4" t="s">
        <v>1192</v>
      </c>
      <c r="B20" s="4" t="s">
        <v>1250</v>
      </c>
      <c r="C20" s="4" t="s">
        <v>1251</v>
      </c>
      <c r="D20" s="4" t="s">
        <v>1252</v>
      </c>
      <c r="E20" s="4" t="s">
        <v>1251</v>
      </c>
      <c r="F20" s="4" t="s">
        <v>149</v>
      </c>
      <c r="G20" s="4" t="s">
        <v>150</v>
      </c>
      <c r="H20" s="4" t="s">
        <v>1072</v>
      </c>
      <c r="I20" s="4" t="s">
        <v>152</v>
      </c>
      <c r="J20" s="4" t="s">
        <v>1209</v>
      </c>
      <c r="K20" s="4">
        <v>9.9666700000000006</v>
      </c>
      <c r="L20" s="4">
        <v>3</v>
      </c>
      <c r="M20" s="4">
        <v>0</v>
      </c>
      <c r="N20" s="4">
        <v>0</v>
      </c>
      <c r="O20" s="4">
        <v>0</v>
      </c>
      <c r="P20" s="4">
        <v>0</v>
      </c>
      <c r="Q20" s="4">
        <v>12.966670000000001</v>
      </c>
      <c r="R20" s="4">
        <v>66.190000999999995</v>
      </c>
      <c r="S20" s="4">
        <v>19</v>
      </c>
    </row>
    <row r="21" spans="1:19" x14ac:dyDescent="0.25">
      <c r="A21" s="4" t="s">
        <v>1193</v>
      </c>
      <c r="B21" s="4" t="s">
        <v>1253</v>
      </c>
      <c r="C21" s="4" t="s">
        <v>1254</v>
      </c>
      <c r="D21" s="4" t="s">
        <v>1255</v>
      </c>
      <c r="E21" s="4" t="s">
        <v>1254</v>
      </c>
      <c r="F21" s="4" t="s">
        <v>149</v>
      </c>
      <c r="G21" s="4" t="s">
        <v>150</v>
      </c>
      <c r="H21" s="4" t="s">
        <v>1072</v>
      </c>
      <c r="I21" s="4" t="s">
        <v>152</v>
      </c>
      <c r="J21" s="4" t="s">
        <v>1217</v>
      </c>
      <c r="K21" s="4">
        <v>9.8333300000000001</v>
      </c>
      <c r="L21" s="4">
        <v>3</v>
      </c>
      <c r="M21" s="4">
        <v>0</v>
      </c>
      <c r="N21" s="4">
        <v>0</v>
      </c>
      <c r="O21" s="4">
        <v>0</v>
      </c>
      <c r="P21" s="4">
        <v>0</v>
      </c>
      <c r="Q21" s="4">
        <v>12.83333</v>
      </c>
      <c r="R21" s="4">
        <v>63.922726272599995</v>
      </c>
      <c r="S21" s="4">
        <v>20</v>
      </c>
    </row>
    <row r="22" spans="1:19" x14ac:dyDescent="0.25">
      <c r="A22" s="4" t="s">
        <v>1194</v>
      </c>
      <c r="B22" s="4" t="s">
        <v>1256</v>
      </c>
      <c r="C22" s="4" t="s">
        <v>1257</v>
      </c>
      <c r="D22" s="4" t="s">
        <v>396</v>
      </c>
      <c r="E22" s="4" t="s">
        <v>1257</v>
      </c>
      <c r="F22" s="4" t="s">
        <v>149</v>
      </c>
      <c r="G22" s="4" t="s">
        <v>150</v>
      </c>
      <c r="H22" s="4" t="s">
        <v>1072</v>
      </c>
      <c r="I22" s="4" t="s">
        <v>152</v>
      </c>
      <c r="J22" s="4" t="s">
        <v>1209</v>
      </c>
      <c r="K22" s="4">
        <v>10</v>
      </c>
      <c r="L22" s="4">
        <v>3</v>
      </c>
      <c r="M22" s="4">
        <v>0</v>
      </c>
      <c r="N22" s="4">
        <v>0</v>
      </c>
      <c r="O22" s="4">
        <v>0</v>
      </c>
      <c r="P22" s="4">
        <v>0</v>
      </c>
      <c r="Q22" s="4">
        <v>13</v>
      </c>
      <c r="R22" s="4">
        <v>63.574999999999996</v>
      </c>
      <c r="S22" s="4">
        <v>21</v>
      </c>
    </row>
    <row r="23" spans="1:19" x14ac:dyDescent="0.25">
      <c r="A23" s="4" t="s">
        <v>1195</v>
      </c>
      <c r="B23" s="4" t="s">
        <v>1258</v>
      </c>
      <c r="C23" s="4" t="s">
        <v>1259</v>
      </c>
      <c r="D23" s="4" t="s">
        <v>1260</v>
      </c>
      <c r="E23" s="4" t="s">
        <v>1261</v>
      </c>
      <c r="F23" s="4" t="s">
        <v>149</v>
      </c>
      <c r="G23" s="4" t="s">
        <v>150</v>
      </c>
      <c r="H23" s="4" t="s">
        <v>1072</v>
      </c>
      <c r="I23" s="4" t="s">
        <v>152</v>
      </c>
      <c r="J23" s="4" t="s">
        <v>1217</v>
      </c>
      <c r="K23" s="4">
        <v>9.8333300000000001</v>
      </c>
      <c r="L23" s="4">
        <v>3</v>
      </c>
      <c r="M23" s="4">
        <v>0</v>
      </c>
      <c r="N23" s="4">
        <v>0</v>
      </c>
      <c r="O23" s="4">
        <v>0</v>
      </c>
      <c r="P23" s="4">
        <v>0</v>
      </c>
      <c r="Q23" s="4">
        <v>12.83333</v>
      </c>
      <c r="R23" s="4">
        <v>61.039998999999995</v>
      </c>
      <c r="S23" s="4">
        <v>22</v>
      </c>
    </row>
    <row r="24" spans="1:19" x14ac:dyDescent="0.25">
      <c r="A24" s="4" t="s">
        <v>1196</v>
      </c>
      <c r="B24" s="4" t="s">
        <v>1262</v>
      </c>
      <c r="C24" s="4" t="s">
        <v>1261</v>
      </c>
      <c r="D24" s="4" t="s">
        <v>1263</v>
      </c>
      <c r="E24" s="4" t="s">
        <v>1259</v>
      </c>
      <c r="F24" s="4" t="s">
        <v>149</v>
      </c>
      <c r="G24" s="4" t="s">
        <v>150</v>
      </c>
      <c r="H24" s="4" t="s">
        <v>1072</v>
      </c>
      <c r="I24" s="4" t="s">
        <v>152</v>
      </c>
      <c r="J24" s="4" t="s">
        <v>1217</v>
      </c>
      <c r="K24" s="4">
        <v>10</v>
      </c>
      <c r="L24" s="4">
        <v>3</v>
      </c>
      <c r="M24" s="4">
        <v>0</v>
      </c>
      <c r="N24" s="4">
        <v>0</v>
      </c>
      <c r="O24" s="4">
        <v>0</v>
      </c>
      <c r="P24" s="4">
        <v>0</v>
      </c>
      <c r="Q24" s="4">
        <v>13</v>
      </c>
      <c r="R24" s="4">
        <v>60.012903226099994</v>
      </c>
      <c r="S24" s="4">
        <v>23</v>
      </c>
    </row>
    <row r="25" spans="1:19" x14ac:dyDescent="0.25">
      <c r="A25" s="4" t="s">
        <v>1197</v>
      </c>
      <c r="B25" s="4" t="s">
        <v>1264</v>
      </c>
      <c r="C25" s="4" t="s">
        <v>1265</v>
      </c>
      <c r="D25" s="4" t="s">
        <v>1266</v>
      </c>
      <c r="E25" s="4" t="s">
        <v>1265</v>
      </c>
      <c r="F25" s="4" t="s">
        <v>202</v>
      </c>
      <c r="G25" s="4" t="s">
        <v>150</v>
      </c>
      <c r="H25" s="4" t="s">
        <v>1072</v>
      </c>
      <c r="I25" s="4" t="s">
        <v>152</v>
      </c>
      <c r="J25" s="4" t="s">
        <v>1217</v>
      </c>
      <c r="K25" s="4">
        <v>10</v>
      </c>
      <c r="L25" s="4">
        <v>3</v>
      </c>
      <c r="M25" s="4">
        <v>0</v>
      </c>
      <c r="N25" s="4">
        <v>0</v>
      </c>
      <c r="O25" s="4">
        <v>0</v>
      </c>
      <c r="P25" s="4">
        <v>0</v>
      </c>
      <c r="Q25" s="4">
        <v>13</v>
      </c>
      <c r="R25" s="4">
        <v>59.055882352899992</v>
      </c>
      <c r="S25" s="4">
        <v>24</v>
      </c>
    </row>
    <row r="26" spans="1:19" x14ac:dyDescent="0.25">
      <c r="A26" s="4" t="s">
        <v>1198</v>
      </c>
      <c r="B26" s="4" t="s">
        <v>1267</v>
      </c>
      <c r="C26" s="4" t="s">
        <v>1268</v>
      </c>
      <c r="D26" s="4" t="s">
        <v>1269</v>
      </c>
      <c r="E26" s="4" t="s">
        <v>1268</v>
      </c>
      <c r="F26" s="4" t="s">
        <v>149</v>
      </c>
      <c r="G26" s="4" t="s">
        <v>150</v>
      </c>
      <c r="H26" s="4" t="s">
        <v>1072</v>
      </c>
      <c r="I26" s="4" t="s">
        <v>152</v>
      </c>
      <c r="J26" s="4" t="s">
        <v>1209</v>
      </c>
      <c r="K26" s="4">
        <v>10</v>
      </c>
      <c r="L26" s="4">
        <v>3</v>
      </c>
      <c r="M26" s="4">
        <v>0</v>
      </c>
      <c r="N26" s="4">
        <v>0</v>
      </c>
      <c r="O26" s="4">
        <v>0</v>
      </c>
      <c r="P26" s="4">
        <v>0</v>
      </c>
      <c r="Q26" s="4">
        <v>13</v>
      </c>
      <c r="R26" s="4">
        <v>57.66</v>
      </c>
      <c r="S26" s="4">
        <v>25</v>
      </c>
    </row>
    <row r="27" spans="1:19" x14ac:dyDescent="0.25">
      <c r="A27" s="4" t="s">
        <v>1199</v>
      </c>
      <c r="B27" s="4" t="s">
        <v>1270</v>
      </c>
      <c r="C27" s="4" t="s">
        <v>1271</v>
      </c>
      <c r="D27" s="4" t="s">
        <v>1272</v>
      </c>
      <c r="E27" s="4" t="s">
        <v>1273</v>
      </c>
      <c r="F27" s="4" t="s">
        <v>149</v>
      </c>
      <c r="G27" s="4" t="s">
        <v>150</v>
      </c>
      <c r="H27" s="4" t="s">
        <v>1072</v>
      </c>
      <c r="I27" s="4" t="s">
        <v>152</v>
      </c>
      <c r="J27" s="4" t="s">
        <v>1209</v>
      </c>
      <c r="K27" s="4">
        <v>10</v>
      </c>
      <c r="L27" s="4">
        <v>3</v>
      </c>
      <c r="M27" s="4">
        <v>0</v>
      </c>
      <c r="N27" s="4">
        <v>0</v>
      </c>
      <c r="O27" s="4">
        <v>0</v>
      </c>
      <c r="P27" s="4">
        <v>0</v>
      </c>
      <c r="Q27" s="4">
        <v>13</v>
      </c>
      <c r="R27" s="4">
        <v>56.909090908899998</v>
      </c>
      <c r="S27" s="4">
        <v>26</v>
      </c>
    </row>
    <row r="28" spans="1:19" x14ac:dyDescent="0.25">
      <c r="A28" s="4" t="s">
        <v>1200</v>
      </c>
      <c r="B28" s="4" t="s">
        <v>1274</v>
      </c>
      <c r="C28" s="4" t="s">
        <v>1273</v>
      </c>
      <c r="D28" s="4" t="s">
        <v>1275</v>
      </c>
      <c r="E28" s="4" t="s">
        <v>1271</v>
      </c>
      <c r="F28" s="4" t="s">
        <v>202</v>
      </c>
      <c r="G28" s="4" t="s">
        <v>150</v>
      </c>
      <c r="H28" s="4" t="s">
        <v>1072</v>
      </c>
      <c r="I28" s="4" t="s">
        <v>152</v>
      </c>
      <c r="J28" s="4" t="s">
        <v>1209</v>
      </c>
      <c r="K28" s="4">
        <v>10</v>
      </c>
      <c r="L28" s="4">
        <v>3</v>
      </c>
      <c r="M28" s="4">
        <v>0</v>
      </c>
      <c r="N28" s="4">
        <v>0</v>
      </c>
      <c r="O28" s="4">
        <v>0</v>
      </c>
      <c r="P28" s="4">
        <v>0</v>
      </c>
      <c r="Q28" s="4">
        <v>13</v>
      </c>
      <c r="R28" s="4">
        <v>56.89</v>
      </c>
      <c r="S28" s="4">
        <v>27</v>
      </c>
    </row>
    <row r="29" spans="1:19" x14ac:dyDescent="0.25">
      <c r="A29" s="4" t="s">
        <v>1201</v>
      </c>
      <c r="B29" s="4" t="s">
        <v>1276</v>
      </c>
      <c r="C29" s="4" t="s">
        <v>1277</v>
      </c>
      <c r="D29" s="4" t="s">
        <v>1278</v>
      </c>
      <c r="E29" s="4" t="s">
        <v>1277</v>
      </c>
      <c r="F29" s="4" t="s">
        <v>202</v>
      </c>
      <c r="G29" s="4" t="s">
        <v>150</v>
      </c>
      <c r="H29" s="4" t="s">
        <v>1072</v>
      </c>
      <c r="I29" s="4" t="s">
        <v>152</v>
      </c>
      <c r="J29" s="4" t="s">
        <v>1209</v>
      </c>
      <c r="K29" s="4">
        <v>10</v>
      </c>
      <c r="L29" s="4">
        <v>3</v>
      </c>
      <c r="M29" s="4">
        <v>0</v>
      </c>
      <c r="N29" s="4">
        <v>0</v>
      </c>
      <c r="O29" s="4">
        <v>0</v>
      </c>
      <c r="P29" s="4">
        <v>0</v>
      </c>
      <c r="Q29" s="4">
        <v>13</v>
      </c>
      <c r="R29" s="4">
        <v>55.636363636299997</v>
      </c>
      <c r="S29" s="4">
        <v>28</v>
      </c>
    </row>
    <row r="30" spans="1:19" x14ac:dyDescent="0.25">
      <c r="A30" s="4" t="s">
        <v>1202</v>
      </c>
      <c r="B30" s="4" t="s">
        <v>1279</v>
      </c>
      <c r="C30" s="4" t="s">
        <v>1280</v>
      </c>
      <c r="D30" s="4" t="s">
        <v>1281</v>
      </c>
      <c r="E30" s="4" t="s">
        <v>1282</v>
      </c>
      <c r="F30" s="4" t="s">
        <v>210</v>
      </c>
      <c r="G30" s="4" t="s">
        <v>150</v>
      </c>
      <c r="H30" s="4" t="s">
        <v>1072</v>
      </c>
      <c r="I30" s="4" t="s">
        <v>152</v>
      </c>
      <c r="J30" s="4" t="s">
        <v>1209</v>
      </c>
      <c r="K30" s="4">
        <v>10</v>
      </c>
      <c r="L30" s="4">
        <v>3</v>
      </c>
      <c r="M30" s="4">
        <v>0</v>
      </c>
      <c r="N30" s="4">
        <v>0</v>
      </c>
      <c r="O30" s="4">
        <v>0</v>
      </c>
      <c r="P30" s="4">
        <v>0</v>
      </c>
      <c r="Q30" s="4">
        <v>13</v>
      </c>
      <c r="R30" s="4">
        <v>50.038235294199993</v>
      </c>
      <c r="S30" s="4">
        <v>29</v>
      </c>
    </row>
    <row r="31" spans="1:19" x14ac:dyDescent="0.25">
      <c r="A31" s="4" t="s">
        <v>1203</v>
      </c>
      <c r="B31" s="4" t="s">
        <v>1283</v>
      </c>
      <c r="C31" s="4" t="s">
        <v>1282</v>
      </c>
      <c r="D31" s="4" t="s">
        <v>1284</v>
      </c>
      <c r="E31" s="4" t="s">
        <v>1285</v>
      </c>
      <c r="F31" s="4" t="s">
        <v>213</v>
      </c>
      <c r="G31" s="4" t="s">
        <v>150</v>
      </c>
      <c r="H31" s="4" t="s">
        <v>1072</v>
      </c>
      <c r="I31" s="4" t="s">
        <v>152</v>
      </c>
      <c r="J31" s="4" t="s">
        <v>1209</v>
      </c>
      <c r="K31" s="4">
        <v>10</v>
      </c>
      <c r="L31" s="4">
        <v>3</v>
      </c>
      <c r="M31" s="4">
        <v>0</v>
      </c>
      <c r="N31" s="4">
        <v>0</v>
      </c>
      <c r="O31" s="4">
        <v>0</v>
      </c>
      <c r="P31" s="4">
        <v>0</v>
      </c>
      <c r="Q31" s="4">
        <v>13</v>
      </c>
      <c r="R31" s="4">
        <v>48.809374999999996</v>
      </c>
      <c r="S31" s="4">
        <v>30</v>
      </c>
    </row>
    <row r="32" spans="1:19" x14ac:dyDescent="0.25">
      <c r="A32" s="4" t="s">
        <v>1204</v>
      </c>
      <c r="B32" s="4" t="s">
        <v>1286</v>
      </c>
      <c r="C32" s="4" t="s">
        <v>1285</v>
      </c>
      <c r="D32" s="4" t="s">
        <v>1287</v>
      </c>
      <c r="E32" s="4" t="s">
        <v>1280</v>
      </c>
      <c r="F32" s="4" t="s">
        <v>873</v>
      </c>
      <c r="G32" s="4" t="s">
        <v>150</v>
      </c>
      <c r="H32" s="4" t="s">
        <v>1072</v>
      </c>
      <c r="I32" s="4" t="s">
        <v>152</v>
      </c>
      <c r="J32" s="4" t="s">
        <v>1209</v>
      </c>
      <c r="K32" s="4">
        <v>9.3000000000000007</v>
      </c>
      <c r="L32" s="4">
        <v>3</v>
      </c>
      <c r="M32" s="4">
        <v>0</v>
      </c>
      <c r="N32" s="4">
        <v>0</v>
      </c>
      <c r="O32" s="4">
        <v>0</v>
      </c>
      <c r="P32" s="4">
        <v>0</v>
      </c>
      <c r="Q32" s="4">
        <v>12.3</v>
      </c>
      <c r="R32" s="4">
        <v>44.624782608999993</v>
      </c>
      <c r="S32" s="4">
        <v>31</v>
      </c>
    </row>
    <row r="33" spans="1:19" x14ac:dyDescent="0.25">
      <c r="A33" s="4" t="s">
        <v>1205</v>
      </c>
      <c r="B33" s="4" t="s">
        <v>1288</v>
      </c>
      <c r="C33" s="4" t="s">
        <v>1289</v>
      </c>
      <c r="D33" s="4" t="s">
        <v>1290</v>
      </c>
      <c r="E33" s="4" t="s">
        <v>1289</v>
      </c>
      <c r="F33" s="4" t="s">
        <v>1291</v>
      </c>
      <c r="G33" s="4" t="s">
        <v>150</v>
      </c>
      <c r="H33" s="4" t="s">
        <v>1072</v>
      </c>
      <c r="I33" s="4" t="s">
        <v>152</v>
      </c>
      <c r="J33" s="4" t="s">
        <v>1217</v>
      </c>
      <c r="K33" s="4">
        <v>10</v>
      </c>
      <c r="L33" s="4">
        <v>3</v>
      </c>
      <c r="M33" s="4">
        <v>0</v>
      </c>
      <c r="N33" s="4">
        <v>0</v>
      </c>
      <c r="O33" s="4">
        <v>0</v>
      </c>
      <c r="P33" s="4">
        <v>0</v>
      </c>
      <c r="Q33" s="4">
        <v>13</v>
      </c>
      <c r="R33" s="4">
        <v>20.644736842399997</v>
      </c>
      <c r="S33" s="4">
        <v>32</v>
      </c>
    </row>
  </sheetData>
  <sortState xmlns:xlrd2="http://schemas.microsoft.com/office/spreadsheetml/2017/richdata2" ref="A2:S33">
    <sortCondition descending="1" ref="R1"/>
  </sortState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BB65-7D6F-4346-B7BE-9923D99D325D}">
  <dimension ref="A1:S39"/>
  <sheetViews>
    <sheetView workbookViewId="0">
      <selection activeCell="T1" sqref="T1"/>
    </sheetView>
  </sheetViews>
  <sheetFormatPr defaultRowHeight="13.8" x14ac:dyDescent="0.25"/>
  <cols>
    <col min="1" max="1" width="15.5546875" style="2" customWidth="1"/>
    <col min="2" max="2" width="14" style="2" customWidth="1"/>
    <col min="3" max="3" width="12.77734375" style="2" customWidth="1"/>
    <col min="4" max="6" width="0" style="2" hidden="1" customWidth="1"/>
    <col min="7" max="10" width="8.77734375" style="2"/>
    <col min="11" max="11" width="9.5546875" style="2" bestFit="1" customWidth="1"/>
    <col min="12" max="16" width="8.77734375" style="2"/>
    <col min="17" max="17" width="9.5546875" style="2" bestFit="1" customWidth="1"/>
    <col min="18" max="18" width="12.77734375" style="2" bestFit="1" customWidth="1"/>
    <col min="19" max="19" width="14.5546875" style="2" customWidth="1"/>
  </cols>
  <sheetData>
    <row r="1" spans="1:19" x14ac:dyDescent="0.25">
      <c r="A1" s="1" t="s">
        <v>0</v>
      </c>
      <c r="B1" s="1" t="s">
        <v>36</v>
      </c>
      <c r="C1" s="1" t="s">
        <v>37</v>
      </c>
      <c r="D1" s="1" t="s">
        <v>142</v>
      </c>
      <c r="E1" s="1" t="s">
        <v>143</v>
      </c>
      <c r="F1" s="1" t="s">
        <v>144</v>
      </c>
      <c r="G1" s="1" t="s">
        <v>145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2" t="s">
        <v>1292</v>
      </c>
      <c r="B2" s="2" t="s">
        <v>1330</v>
      </c>
      <c r="C2" s="2" t="s">
        <v>1331</v>
      </c>
      <c r="D2" s="2" t="s">
        <v>1332</v>
      </c>
      <c r="E2" s="2" t="s">
        <v>1333</v>
      </c>
      <c r="F2" s="2" t="s">
        <v>149</v>
      </c>
      <c r="G2" s="2" t="s">
        <v>150</v>
      </c>
      <c r="H2" s="2" t="s">
        <v>1072</v>
      </c>
      <c r="I2" s="2" t="s">
        <v>53</v>
      </c>
      <c r="J2" s="2" t="s">
        <v>1334</v>
      </c>
      <c r="K2" s="2">
        <v>13.89</v>
      </c>
      <c r="L2" s="2">
        <v>2</v>
      </c>
      <c r="M2" s="2">
        <v>6</v>
      </c>
      <c r="N2" s="2">
        <v>6.5</v>
      </c>
      <c r="O2" s="2">
        <v>2</v>
      </c>
      <c r="P2" s="2">
        <v>7</v>
      </c>
      <c r="Q2" s="4">
        <v>37.39</v>
      </c>
      <c r="R2" s="4">
        <v>74.176826087199998</v>
      </c>
      <c r="S2" s="4">
        <v>1</v>
      </c>
    </row>
    <row r="3" spans="1:19" x14ac:dyDescent="0.25">
      <c r="A3" s="2" t="s">
        <v>1293</v>
      </c>
      <c r="B3" s="2" t="s">
        <v>1335</v>
      </c>
      <c r="C3" s="2" t="s">
        <v>1336</v>
      </c>
      <c r="D3" s="2" t="s">
        <v>1337</v>
      </c>
      <c r="E3" s="2" t="s">
        <v>1338</v>
      </c>
      <c r="F3" s="2" t="s">
        <v>149</v>
      </c>
      <c r="G3" s="2" t="s">
        <v>150</v>
      </c>
      <c r="H3" s="2" t="s">
        <v>1072</v>
      </c>
      <c r="I3" s="2" t="s">
        <v>53</v>
      </c>
      <c r="J3" s="2" t="s">
        <v>1339</v>
      </c>
      <c r="K3" s="2">
        <v>14.516670000000001</v>
      </c>
      <c r="L3" s="2">
        <v>2</v>
      </c>
      <c r="M3" s="2">
        <v>1</v>
      </c>
      <c r="N3" s="2">
        <v>9</v>
      </c>
      <c r="O3" s="2">
        <v>5</v>
      </c>
      <c r="P3" s="2">
        <v>8</v>
      </c>
      <c r="Q3" s="4">
        <v>39.516670000000005</v>
      </c>
      <c r="R3" s="4">
        <v>73.909022505699994</v>
      </c>
      <c r="S3" s="4">
        <v>2</v>
      </c>
    </row>
    <row r="4" spans="1:19" x14ac:dyDescent="0.25">
      <c r="A4" s="2" t="s">
        <v>1295</v>
      </c>
      <c r="B4" s="2" t="s">
        <v>1344</v>
      </c>
      <c r="C4" s="2" t="s">
        <v>1338</v>
      </c>
      <c r="D4" s="2" t="s">
        <v>1345</v>
      </c>
      <c r="E4" s="2" t="s">
        <v>1336</v>
      </c>
      <c r="F4" s="2" t="s">
        <v>149</v>
      </c>
      <c r="G4" s="2" t="s">
        <v>150</v>
      </c>
      <c r="H4" s="2" t="s">
        <v>1072</v>
      </c>
      <c r="I4" s="2" t="s">
        <v>53</v>
      </c>
      <c r="J4" s="2" t="s">
        <v>1339</v>
      </c>
      <c r="K4" s="2">
        <v>14.516670000000001</v>
      </c>
      <c r="L4" s="2">
        <v>2</v>
      </c>
      <c r="M4" s="2">
        <v>3</v>
      </c>
      <c r="N4" s="2">
        <v>2</v>
      </c>
      <c r="O4" s="2">
        <v>3</v>
      </c>
      <c r="P4" s="2">
        <v>6</v>
      </c>
      <c r="Q4" s="4">
        <v>30.516670000000001</v>
      </c>
      <c r="R4" s="4">
        <v>71.31933433319999</v>
      </c>
      <c r="S4" s="4">
        <v>3</v>
      </c>
    </row>
    <row r="5" spans="1:19" x14ac:dyDescent="0.25">
      <c r="A5" s="2" t="s">
        <v>1294</v>
      </c>
      <c r="B5" s="2" t="s">
        <v>1340</v>
      </c>
      <c r="C5" s="2" t="s">
        <v>1341</v>
      </c>
      <c r="D5" s="2" t="s">
        <v>1342</v>
      </c>
      <c r="E5" s="2" t="s">
        <v>1343</v>
      </c>
      <c r="F5" s="2" t="s">
        <v>149</v>
      </c>
      <c r="G5" s="2" t="s">
        <v>150</v>
      </c>
      <c r="H5" s="2" t="s">
        <v>1072</v>
      </c>
      <c r="I5" s="2" t="s">
        <v>53</v>
      </c>
      <c r="J5" s="2" t="s">
        <v>1334</v>
      </c>
      <c r="K5" s="2">
        <v>15</v>
      </c>
      <c r="L5" s="2">
        <v>2</v>
      </c>
      <c r="M5" s="2">
        <v>2</v>
      </c>
      <c r="N5" s="2">
        <v>4</v>
      </c>
      <c r="O5" s="2">
        <v>3.5</v>
      </c>
      <c r="P5" s="2">
        <v>7</v>
      </c>
      <c r="Q5" s="4">
        <v>33.5</v>
      </c>
      <c r="R5" s="4">
        <v>70.749624999999995</v>
      </c>
      <c r="S5" s="4">
        <v>4</v>
      </c>
    </row>
    <row r="6" spans="1:19" x14ac:dyDescent="0.25">
      <c r="A6" s="2" t="s">
        <v>1296</v>
      </c>
      <c r="B6" s="2" t="s">
        <v>1346</v>
      </c>
      <c r="C6" s="2" t="s">
        <v>1347</v>
      </c>
      <c r="D6" s="2" t="s">
        <v>763</v>
      </c>
      <c r="E6" s="2" t="s">
        <v>1347</v>
      </c>
      <c r="F6" s="2" t="s">
        <v>149</v>
      </c>
      <c r="G6" s="2" t="s">
        <v>150</v>
      </c>
      <c r="H6" s="2" t="s">
        <v>1072</v>
      </c>
      <c r="I6" s="2" t="s">
        <v>53</v>
      </c>
      <c r="J6" s="2" t="s">
        <v>1334</v>
      </c>
      <c r="K6" s="2">
        <v>12</v>
      </c>
      <c r="L6" s="2">
        <v>2</v>
      </c>
      <c r="M6" s="2">
        <v>3</v>
      </c>
      <c r="N6" s="2">
        <v>5</v>
      </c>
      <c r="O6" s="2">
        <v>3</v>
      </c>
      <c r="P6" s="2">
        <v>6</v>
      </c>
      <c r="Q6" s="4">
        <v>31</v>
      </c>
      <c r="R6" s="4">
        <v>70.670458333100001</v>
      </c>
      <c r="S6" s="4">
        <v>5</v>
      </c>
    </row>
    <row r="7" spans="1:19" x14ac:dyDescent="0.25">
      <c r="A7" s="2" t="s">
        <v>1297</v>
      </c>
      <c r="B7" s="2" t="s">
        <v>1101</v>
      </c>
      <c r="C7" s="2" t="s">
        <v>1348</v>
      </c>
      <c r="D7" s="2" t="s">
        <v>1087</v>
      </c>
      <c r="E7" s="2" t="s">
        <v>1348</v>
      </c>
      <c r="F7" s="2" t="s">
        <v>149</v>
      </c>
      <c r="G7" s="2" t="s">
        <v>150</v>
      </c>
      <c r="H7" s="2" t="s">
        <v>1072</v>
      </c>
      <c r="I7" s="2" t="s">
        <v>53</v>
      </c>
      <c r="J7" s="2" t="s">
        <v>1339</v>
      </c>
      <c r="K7" s="2">
        <v>14</v>
      </c>
      <c r="L7" s="2">
        <v>2</v>
      </c>
      <c r="M7" s="2">
        <v>5.5</v>
      </c>
      <c r="N7" s="2">
        <v>4.5</v>
      </c>
      <c r="O7" s="2">
        <v>2</v>
      </c>
      <c r="P7" s="2">
        <v>1</v>
      </c>
      <c r="Q7" s="4">
        <v>29</v>
      </c>
      <c r="R7" s="4">
        <v>70.509999999999991</v>
      </c>
      <c r="S7" s="4">
        <v>6</v>
      </c>
    </row>
    <row r="8" spans="1:19" x14ac:dyDescent="0.25">
      <c r="A8" s="2" t="s">
        <v>1298</v>
      </c>
      <c r="B8" s="2" t="s">
        <v>1349</v>
      </c>
      <c r="C8" s="2" t="s">
        <v>1350</v>
      </c>
      <c r="D8" s="2" t="s">
        <v>1351</v>
      </c>
      <c r="E8" s="2" t="s">
        <v>1352</v>
      </c>
      <c r="F8" s="2" t="s">
        <v>149</v>
      </c>
      <c r="G8" s="2" t="s">
        <v>150</v>
      </c>
      <c r="H8" s="2" t="s">
        <v>1072</v>
      </c>
      <c r="I8" s="2" t="s">
        <v>53</v>
      </c>
      <c r="J8" s="2" t="s">
        <v>1339</v>
      </c>
      <c r="K8" s="2">
        <v>9.8000000000000007</v>
      </c>
      <c r="L8" s="2">
        <v>2</v>
      </c>
      <c r="M8" s="2">
        <v>5</v>
      </c>
      <c r="N8" s="2">
        <v>1</v>
      </c>
      <c r="O8" s="2">
        <v>2.5</v>
      </c>
      <c r="P8" s="2">
        <v>8</v>
      </c>
      <c r="Q8" s="4">
        <v>28.3</v>
      </c>
      <c r="R8" s="4">
        <v>69.918791666899992</v>
      </c>
      <c r="S8" s="4">
        <v>7</v>
      </c>
    </row>
    <row r="9" spans="1:19" x14ac:dyDescent="0.25">
      <c r="A9" s="2" t="s">
        <v>1299</v>
      </c>
      <c r="B9" s="2" t="s">
        <v>1353</v>
      </c>
      <c r="C9" s="2" t="s">
        <v>1354</v>
      </c>
      <c r="D9" s="2" t="s">
        <v>1355</v>
      </c>
      <c r="E9" s="2" t="s">
        <v>1356</v>
      </c>
      <c r="F9" s="2" t="s">
        <v>149</v>
      </c>
      <c r="G9" s="2" t="s">
        <v>150</v>
      </c>
      <c r="H9" s="2" t="s">
        <v>1072</v>
      </c>
      <c r="I9" s="2" t="s">
        <v>53</v>
      </c>
      <c r="J9" s="2" t="s">
        <v>1334</v>
      </c>
      <c r="K9" s="2">
        <v>11.75</v>
      </c>
      <c r="L9" s="2">
        <v>2</v>
      </c>
      <c r="M9" s="2">
        <v>3</v>
      </c>
      <c r="N9" s="2">
        <v>0.5</v>
      </c>
      <c r="O9" s="2">
        <v>5.5</v>
      </c>
      <c r="P9" s="2">
        <v>7</v>
      </c>
      <c r="Q9" s="4">
        <v>29.75</v>
      </c>
      <c r="R9" s="4">
        <v>69.470245282899995</v>
      </c>
      <c r="S9" s="4">
        <v>8</v>
      </c>
    </row>
    <row r="10" spans="1:19" x14ac:dyDescent="0.25">
      <c r="A10" s="2" t="s">
        <v>1300</v>
      </c>
      <c r="B10" s="2" t="s">
        <v>1357</v>
      </c>
      <c r="C10" s="2" t="s">
        <v>1343</v>
      </c>
      <c r="D10" s="2" t="s">
        <v>1358</v>
      </c>
      <c r="E10" s="2" t="s">
        <v>1354</v>
      </c>
      <c r="F10" s="2" t="s">
        <v>149</v>
      </c>
      <c r="G10" s="2" t="s">
        <v>150</v>
      </c>
      <c r="H10" s="2" t="s">
        <v>1072</v>
      </c>
      <c r="I10" s="2" t="s">
        <v>53</v>
      </c>
      <c r="J10" s="2" t="s">
        <v>1334</v>
      </c>
      <c r="K10" s="2">
        <v>11.89</v>
      </c>
      <c r="L10" s="2">
        <v>2</v>
      </c>
      <c r="M10" s="2">
        <v>3.5</v>
      </c>
      <c r="N10" s="2">
        <v>0.5</v>
      </c>
      <c r="O10" s="2">
        <v>3.5</v>
      </c>
      <c r="P10" s="2">
        <v>2</v>
      </c>
      <c r="Q10" s="4">
        <v>23.39</v>
      </c>
      <c r="R10" s="4">
        <v>67.681624999999997</v>
      </c>
      <c r="S10" s="4">
        <v>9</v>
      </c>
    </row>
    <row r="11" spans="1:19" x14ac:dyDescent="0.25">
      <c r="A11" s="2" t="s">
        <v>1301</v>
      </c>
      <c r="B11" s="2" t="s">
        <v>1359</v>
      </c>
      <c r="C11" s="2" t="s">
        <v>1333</v>
      </c>
      <c r="D11" s="2" t="s">
        <v>1360</v>
      </c>
      <c r="E11" s="2" t="s">
        <v>1361</v>
      </c>
      <c r="F11" s="2" t="s">
        <v>149</v>
      </c>
      <c r="G11" s="2" t="s">
        <v>150</v>
      </c>
      <c r="H11" s="2" t="s">
        <v>1072</v>
      </c>
      <c r="I11" s="2" t="s">
        <v>53</v>
      </c>
      <c r="J11" s="2" t="s">
        <v>1334</v>
      </c>
      <c r="K11" s="2">
        <v>12</v>
      </c>
      <c r="L11" s="2">
        <v>2</v>
      </c>
      <c r="M11" s="2">
        <v>1</v>
      </c>
      <c r="N11" s="2">
        <v>0</v>
      </c>
      <c r="O11" s="2">
        <v>0</v>
      </c>
      <c r="P11" s="2">
        <v>0</v>
      </c>
      <c r="Q11" s="4">
        <v>15</v>
      </c>
      <c r="R11" s="4">
        <v>67.43121739099999</v>
      </c>
      <c r="S11" s="4">
        <v>10</v>
      </c>
    </row>
    <row r="12" spans="1:19" x14ac:dyDescent="0.25">
      <c r="A12" s="2" t="s">
        <v>1302</v>
      </c>
      <c r="B12" s="2" t="s">
        <v>1362</v>
      </c>
      <c r="C12" s="2" t="s">
        <v>1363</v>
      </c>
      <c r="D12" s="2" t="s">
        <v>1364</v>
      </c>
      <c r="E12" s="2" t="s">
        <v>1363</v>
      </c>
      <c r="F12" s="2" t="s">
        <v>149</v>
      </c>
      <c r="G12" s="2" t="s">
        <v>150</v>
      </c>
      <c r="H12" s="2" t="s">
        <v>1072</v>
      </c>
      <c r="I12" s="2" t="s">
        <v>53</v>
      </c>
      <c r="J12" s="2" t="s">
        <v>1334</v>
      </c>
      <c r="K12" s="2">
        <v>9.89</v>
      </c>
      <c r="L12" s="2">
        <v>2</v>
      </c>
      <c r="M12" s="2">
        <v>7</v>
      </c>
      <c r="N12" s="2">
        <v>1</v>
      </c>
      <c r="O12" s="2">
        <v>3</v>
      </c>
      <c r="P12" s="2">
        <v>6</v>
      </c>
      <c r="Q12" s="4">
        <v>28.89</v>
      </c>
      <c r="R12" s="4">
        <v>67.402666666599998</v>
      </c>
      <c r="S12" s="4">
        <v>11</v>
      </c>
    </row>
    <row r="13" spans="1:19" x14ac:dyDescent="0.25">
      <c r="A13" s="2" t="s">
        <v>1303</v>
      </c>
      <c r="B13" s="2" t="s">
        <v>1365</v>
      </c>
      <c r="C13" s="2" t="s">
        <v>1366</v>
      </c>
      <c r="D13" s="2" t="s">
        <v>1360</v>
      </c>
      <c r="E13" s="2" t="s">
        <v>1361</v>
      </c>
      <c r="F13" s="2" t="s">
        <v>149</v>
      </c>
      <c r="G13" s="2" t="s">
        <v>150</v>
      </c>
      <c r="H13" s="2" t="s">
        <v>1072</v>
      </c>
      <c r="I13" s="2" t="s">
        <v>53</v>
      </c>
      <c r="J13" s="2" t="s">
        <v>1339</v>
      </c>
      <c r="K13" s="2">
        <v>10</v>
      </c>
      <c r="L13" s="2">
        <v>2</v>
      </c>
      <c r="M13" s="2">
        <v>0</v>
      </c>
      <c r="N13" s="2">
        <v>0</v>
      </c>
      <c r="O13" s="2">
        <v>0</v>
      </c>
      <c r="P13" s="2">
        <v>0</v>
      </c>
      <c r="Q13" s="4">
        <v>12</v>
      </c>
      <c r="R13" s="4">
        <v>67.231217390999987</v>
      </c>
      <c r="S13" s="4">
        <v>12</v>
      </c>
    </row>
    <row r="14" spans="1:19" x14ac:dyDescent="0.25">
      <c r="A14" s="2" t="s">
        <v>1304</v>
      </c>
      <c r="B14" s="2" t="s">
        <v>1367</v>
      </c>
      <c r="C14" s="2" t="s">
        <v>1368</v>
      </c>
      <c r="D14" s="2" t="s">
        <v>1369</v>
      </c>
      <c r="E14" s="2" t="s">
        <v>1370</v>
      </c>
      <c r="F14" s="2" t="s">
        <v>149</v>
      </c>
      <c r="G14" s="2" t="s">
        <v>150</v>
      </c>
      <c r="H14" s="2" t="s">
        <v>1072</v>
      </c>
      <c r="I14" s="2" t="s">
        <v>53</v>
      </c>
      <c r="J14" s="2" t="s">
        <v>1334</v>
      </c>
      <c r="K14" s="2">
        <v>11.89</v>
      </c>
      <c r="L14" s="2">
        <v>2</v>
      </c>
      <c r="M14" s="2">
        <v>2.5</v>
      </c>
      <c r="N14" s="2">
        <v>0</v>
      </c>
      <c r="O14" s="2">
        <v>5</v>
      </c>
      <c r="P14" s="2">
        <v>1</v>
      </c>
      <c r="Q14" s="4">
        <v>22.39</v>
      </c>
      <c r="R14" s="4">
        <v>67.0094583331</v>
      </c>
      <c r="S14" s="4">
        <v>13</v>
      </c>
    </row>
    <row r="15" spans="1:19" x14ac:dyDescent="0.25">
      <c r="A15" s="2" t="s">
        <v>1305</v>
      </c>
      <c r="B15" s="2" t="s">
        <v>1371</v>
      </c>
      <c r="C15" s="2" t="s">
        <v>1361</v>
      </c>
      <c r="D15" s="2" t="s">
        <v>1372</v>
      </c>
      <c r="E15" s="2" t="s">
        <v>1366</v>
      </c>
      <c r="F15" s="2" t="s">
        <v>149</v>
      </c>
      <c r="G15" s="2" t="s">
        <v>150</v>
      </c>
      <c r="H15" s="2" t="s">
        <v>1072</v>
      </c>
      <c r="I15" s="2" t="s">
        <v>53</v>
      </c>
      <c r="J15" s="2" t="s">
        <v>1334</v>
      </c>
      <c r="K15" s="2">
        <v>10</v>
      </c>
      <c r="L15" s="2">
        <v>2</v>
      </c>
      <c r="M15" s="2">
        <v>0</v>
      </c>
      <c r="N15" s="2">
        <v>0</v>
      </c>
      <c r="O15" s="2">
        <v>0</v>
      </c>
      <c r="P15" s="2">
        <v>0</v>
      </c>
      <c r="Q15" s="4">
        <v>12</v>
      </c>
      <c r="R15" s="4">
        <v>66.858666666999994</v>
      </c>
      <c r="S15" s="4">
        <v>14</v>
      </c>
    </row>
    <row r="16" spans="1:19" x14ac:dyDescent="0.25">
      <c r="A16" s="2" t="s">
        <v>1306</v>
      </c>
      <c r="B16" s="2" t="s">
        <v>1373</v>
      </c>
      <c r="C16" s="2" t="s">
        <v>1356</v>
      </c>
      <c r="D16" s="2" t="s">
        <v>1374</v>
      </c>
      <c r="E16" s="2" t="s">
        <v>1341</v>
      </c>
      <c r="F16" s="2" t="s">
        <v>149</v>
      </c>
      <c r="G16" s="2" t="s">
        <v>150</v>
      </c>
      <c r="H16" s="2" t="s">
        <v>1072</v>
      </c>
      <c r="I16" s="2" t="s">
        <v>53</v>
      </c>
      <c r="J16" s="2" t="s">
        <v>1334</v>
      </c>
      <c r="K16" s="2">
        <v>10</v>
      </c>
      <c r="L16" s="2">
        <v>2</v>
      </c>
      <c r="M16" s="2">
        <v>0.5</v>
      </c>
      <c r="N16" s="2">
        <v>1.5</v>
      </c>
      <c r="O16" s="2">
        <v>0.5</v>
      </c>
      <c r="P16" s="2">
        <v>4</v>
      </c>
      <c r="Q16" s="4">
        <v>18.5</v>
      </c>
      <c r="R16" s="4">
        <v>66.582999999999998</v>
      </c>
      <c r="S16" s="4">
        <v>15</v>
      </c>
    </row>
    <row r="17" spans="1:19" x14ac:dyDescent="0.25">
      <c r="A17" s="2" t="s">
        <v>1307</v>
      </c>
      <c r="B17" s="2" t="s">
        <v>1375</v>
      </c>
      <c r="C17" s="2" t="s">
        <v>1376</v>
      </c>
      <c r="D17" s="2" t="s">
        <v>1377</v>
      </c>
      <c r="E17" s="2" t="s">
        <v>1378</v>
      </c>
      <c r="F17" s="2" t="s">
        <v>149</v>
      </c>
      <c r="G17" s="2" t="s">
        <v>150</v>
      </c>
      <c r="H17" s="2" t="s">
        <v>1072</v>
      </c>
      <c r="I17" s="2" t="s">
        <v>53</v>
      </c>
      <c r="J17" s="2" t="s">
        <v>1339</v>
      </c>
      <c r="K17" s="2">
        <v>9.3666700000000009</v>
      </c>
      <c r="L17" s="2">
        <v>2</v>
      </c>
      <c r="M17" s="2">
        <v>0</v>
      </c>
      <c r="N17" s="2">
        <v>3</v>
      </c>
      <c r="O17" s="2">
        <v>3.5</v>
      </c>
      <c r="P17" s="2">
        <v>4</v>
      </c>
      <c r="Q17" s="4">
        <v>21.866669999999999</v>
      </c>
      <c r="R17" s="4">
        <v>66.431914043600003</v>
      </c>
      <c r="S17" s="4">
        <v>16</v>
      </c>
    </row>
    <row r="18" spans="1:19" x14ac:dyDescent="0.25">
      <c r="A18" s="2" t="s">
        <v>1308</v>
      </c>
      <c r="B18" s="2" t="s">
        <v>1379</v>
      </c>
      <c r="C18" s="2" t="s">
        <v>1380</v>
      </c>
      <c r="D18" s="2" t="s">
        <v>1381</v>
      </c>
      <c r="E18" s="2" t="s">
        <v>1380</v>
      </c>
      <c r="F18" s="2" t="s">
        <v>149</v>
      </c>
      <c r="G18" s="2" t="s">
        <v>150</v>
      </c>
      <c r="H18" s="2" t="s">
        <v>1072</v>
      </c>
      <c r="I18" s="2" t="s">
        <v>53</v>
      </c>
      <c r="J18" s="2" t="s">
        <v>1334</v>
      </c>
      <c r="K18" s="2">
        <v>10</v>
      </c>
      <c r="L18" s="2">
        <v>2</v>
      </c>
      <c r="M18" s="2">
        <v>0</v>
      </c>
      <c r="N18" s="2">
        <v>0</v>
      </c>
      <c r="O18" s="2">
        <v>0</v>
      </c>
      <c r="P18" s="2">
        <v>0</v>
      </c>
      <c r="Q18" s="4">
        <v>12</v>
      </c>
      <c r="R18" s="4">
        <v>66.135565217299998</v>
      </c>
      <c r="S18" s="4">
        <v>17</v>
      </c>
    </row>
    <row r="19" spans="1:19" x14ac:dyDescent="0.25">
      <c r="A19" s="2" t="s">
        <v>1309</v>
      </c>
      <c r="B19" s="2" t="s">
        <v>1382</v>
      </c>
      <c r="C19" s="2" t="s">
        <v>1383</v>
      </c>
      <c r="D19" s="2" t="s">
        <v>1384</v>
      </c>
      <c r="E19" s="2" t="s">
        <v>1376</v>
      </c>
      <c r="F19" s="2" t="s">
        <v>149</v>
      </c>
      <c r="G19" s="2" t="s">
        <v>150</v>
      </c>
      <c r="H19" s="2" t="s">
        <v>1072</v>
      </c>
      <c r="I19" s="2" t="s">
        <v>53</v>
      </c>
      <c r="J19" s="2" t="s">
        <v>1339</v>
      </c>
      <c r="K19" s="2">
        <v>10.766670000000001</v>
      </c>
      <c r="L19" s="2">
        <v>2</v>
      </c>
      <c r="M19" s="2">
        <v>0</v>
      </c>
      <c r="N19" s="2">
        <v>3</v>
      </c>
      <c r="O19" s="2">
        <v>0.5</v>
      </c>
      <c r="P19" s="2">
        <v>3</v>
      </c>
      <c r="Q19" s="4">
        <v>19.266670000000001</v>
      </c>
      <c r="R19" s="4">
        <v>65.947740130100001</v>
      </c>
      <c r="S19" s="4">
        <v>18</v>
      </c>
    </row>
    <row r="20" spans="1:19" x14ac:dyDescent="0.25">
      <c r="A20" s="2" t="s">
        <v>1310</v>
      </c>
      <c r="B20" s="2" t="s">
        <v>1385</v>
      </c>
      <c r="C20" s="2" t="s">
        <v>1370</v>
      </c>
      <c r="D20" s="2" t="s">
        <v>176</v>
      </c>
      <c r="E20" s="2" t="s">
        <v>1368</v>
      </c>
      <c r="F20" s="2" t="s">
        <v>149</v>
      </c>
      <c r="G20" s="2" t="s">
        <v>150</v>
      </c>
      <c r="H20" s="2" t="s">
        <v>1072</v>
      </c>
      <c r="I20" s="2" t="s">
        <v>53</v>
      </c>
      <c r="J20" s="2" t="s">
        <v>1334</v>
      </c>
      <c r="K20" s="2">
        <v>8.3866699999999987</v>
      </c>
      <c r="L20" s="2">
        <v>2</v>
      </c>
      <c r="M20" s="2">
        <v>2</v>
      </c>
      <c r="N20" s="2">
        <v>3.5</v>
      </c>
      <c r="O20" s="2">
        <v>0</v>
      </c>
      <c r="P20" s="2">
        <v>1</v>
      </c>
      <c r="Q20" s="4">
        <v>16.886669999999999</v>
      </c>
      <c r="R20" s="4">
        <v>65.707841000000002</v>
      </c>
      <c r="S20" s="4">
        <v>19</v>
      </c>
    </row>
    <row r="21" spans="1:19" x14ac:dyDescent="0.25">
      <c r="A21" s="2" t="s">
        <v>1311</v>
      </c>
      <c r="B21" s="2" t="s">
        <v>1386</v>
      </c>
      <c r="C21" s="2" t="s">
        <v>1352</v>
      </c>
      <c r="D21" s="2" t="s">
        <v>1387</v>
      </c>
      <c r="E21" s="2" t="s">
        <v>1388</v>
      </c>
      <c r="F21" s="2" t="s">
        <v>149</v>
      </c>
      <c r="G21" s="2" t="s">
        <v>150</v>
      </c>
      <c r="H21" s="2" t="s">
        <v>1072</v>
      </c>
      <c r="I21" s="2" t="s">
        <v>53</v>
      </c>
      <c r="J21" s="2" t="s">
        <v>1334</v>
      </c>
      <c r="K21" s="2">
        <v>10</v>
      </c>
      <c r="L21" s="2">
        <v>2</v>
      </c>
      <c r="M21" s="2">
        <v>0</v>
      </c>
      <c r="N21" s="2">
        <v>0</v>
      </c>
      <c r="O21" s="2">
        <v>0</v>
      </c>
      <c r="P21" s="2">
        <v>0</v>
      </c>
      <c r="Q21" s="4">
        <v>12</v>
      </c>
      <c r="R21" s="4">
        <v>65.019679999999994</v>
      </c>
      <c r="S21" s="4">
        <v>20</v>
      </c>
    </row>
    <row r="22" spans="1:19" x14ac:dyDescent="0.25">
      <c r="A22" s="2" t="s">
        <v>1312</v>
      </c>
      <c r="B22" s="2" t="s">
        <v>1389</v>
      </c>
      <c r="C22" s="2" t="s">
        <v>1390</v>
      </c>
      <c r="D22" s="2" t="s">
        <v>1391</v>
      </c>
      <c r="E22" s="2" t="s">
        <v>1390</v>
      </c>
      <c r="F22" s="2" t="s">
        <v>149</v>
      </c>
      <c r="G22" s="2" t="s">
        <v>150</v>
      </c>
      <c r="H22" s="2" t="s">
        <v>1072</v>
      </c>
      <c r="I22" s="2" t="s">
        <v>53</v>
      </c>
      <c r="J22" s="2" t="s">
        <v>1334</v>
      </c>
      <c r="K22" s="2">
        <v>11.75</v>
      </c>
      <c r="L22" s="2">
        <v>2</v>
      </c>
      <c r="M22" s="2">
        <v>3</v>
      </c>
      <c r="N22" s="2">
        <v>0</v>
      </c>
      <c r="O22" s="2">
        <v>4</v>
      </c>
      <c r="P22" s="2">
        <v>0</v>
      </c>
      <c r="Q22" s="4">
        <v>20.75</v>
      </c>
      <c r="R22" s="4">
        <v>64.924958333099994</v>
      </c>
      <c r="S22" s="4">
        <v>21</v>
      </c>
    </row>
    <row r="23" spans="1:19" x14ac:dyDescent="0.25">
      <c r="A23" s="2" t="s">
        <v>1313</v>
      </c>
      <c r="B23" s="2" t="s">
        <v>1392</v>
      </c>
      <c r="C23" s="2" t="s">
        <v>1388</v>
      </c>
      <c r="D23" s="2" t="s">
        <v>1393</v>
      </c>
      <c r="E23" s="2" t="s">
        <v>1350</v>
      </c>
      <c r="F23" s="2" t="s">
        <v>149</v>
      </c>
      <c r="G23" s="2" t="s">
        <v>150</v>
      </c>
      <c r="H23" s="2" t="s">
        <v>1072</v>
      </c>
      <c r="I23" s="2" t="s">
        <v>53</v>
      </c>
      <c r="J23" s="2" t="s">
        <v>1339</v>
      </c>
      <c r="K23" s="2">
        <v>10</v>
      </c>
      <c r="L23" s="2">
        <v>2</v>
      </c>
      <c r="M23" s="2">
        <v>0</v>
      </c>
      <c r="N23" s="2">
        <v>0</v>
      </c>
      <c r="O23" s="2">
        <v>0</v>
      </c>
      <c r="P23" s="2">
        <v>0</v>
      </c>
      <c r="Q23" s="4">
        <v>12</v>
      </c>
      <c r="R23" s="4">
        <v>64.806894737099995</v>
      </c>
      <c r="S23" s="4">
        <v>22</v>
      </c>
    </row>
    <row r="24" spans="1:19" x14ac:dyDescent="0.25">
      <c r="A24" s="2" t="s">
        <v>1314</v>
      </c>
      <c r="B24" s="2" t="s">
        <v>1394</v>
      </c>
      <c r="C24" s="2" t="s">
        <v>1395</v>
      </c>
      <c r="D24" s="2" t="s">
        <v>1396</v>
      </c>
      <c r="E24" s="2" t="s">
        <v>1383</v>
      </c>
      <c r="F24" s="2" t="s">
        <v>149</v>
      </c>
      <c r="G24" s="2" t="s">
        <v>150</v>
      </c>
      <c r="H24" s="2" t="s">
        <v>1072</v>
      </c>
      <c r="I24" s="2" t="s">
        <v>53</v>
      </c>
      <c r="J24" s="2" t="s">
        <v>1339</v>
      </c>
      <c r="K24" s="2">
        <v>9.3666700000000009</v>
      </c>
      <c r="L24" s="2">
        <v>2</v>
      </c>
      <c r="M24" s="2">
        <v>0</v>
      </c>
      <c r="N24" s="2">
        <v>0</v>
      </c>
      <c r="O24" s="2">
        <v>2.5</v>
      </c>
      <c r="P24" s="2">
        <v>0</v>
      </c>
      <c r="Q24" s="4">
        <v>13.866670000000001</v>
      </c>
      <c r="R24" s="4">
        <v>63.947914043600001</v>
      </c>
      <c r="S24" s="4">
        <v>23</v>
      </c>
    </row>
    <row r="25" spans="1:19" x14ac:dyDescent="0.25">
      <c r="A25" s="2" t="s">
        <v>1315</v>
      </c>
      <c r="B25" s="2" t="s">
        <v>1397</v>
      </c>
      <c r="C25" s="2" t="s">
        <v>1398</v>
      </c>
      <c r="D25" s="2" t="s">
        <v>1399</v>
      </c>
      <c r="E25" s="2" t="s">
        <v>1398</v>
      </c>
      <c r="F25" s="2" t="s">
        <v>149</v>
      </c>
      <c r="G25" s="2" t="s">
        <v>150</v>
      </c>
      <c r="H25" s="2" t="s">
        <v>1072</v>
      </c>
      <c r="I25" s="2" t="s">
        <v>53</v>
      </c>
      <c r="J25" s="2" t="s">
        <v>1339</v>
      </c>
      <c r="K25" s="2">
        <v>9.8733299999999993</v>
      </c>
      <c r="L25" s="2">
        <v>2</v>
      </c>
      <c r="M25" s="2">
        <v>0</v>
      </c>
      <c r="N25" s="2">
        <v>1</v>
      </c>
      <c r="O25" s="2">
        <v>0</v>
      </c>
      <c r="P25" s="2">
        <v>0</v>
      </c>
      <c r="Q25" s="4">
        <v>12.873329999999999</v>
      </c>
      <c r="R25" s="4">
        <v>63.781680818499993</v>
      </c>
      <c r="S25" s="4">
        <v>24</v>
      </c>
    </row>
    <row r="26" spans="1:19" x14ac:dyDescent="0.25">
      <c r="A26" s="2" t="s">
        <v>1316</v>
      </c>
      <c r="B26" s="2" t="s">
        <v>1400</v>
      </c>
      <c r="C26" s="2" t="s">
        <v>1401</v>
      </c>
      <c r="D26" s="2" t="s">
        <v>1402</v>
      </c>
      <c r="E26" s="2" t="s">
        <v>1401</v>
      </c>
      <c r="F26" s="2" t="s">
        <v>149</v>
      </c>
      <c r="G26" s="2" t="s">
        <v>150</v>
      </c>
      <c r="H26" s="2" t="s">
        <v>1072</v>
      </c>
      <c r="I26" s="2" t="s">
        <v>53</v>
      </c>
      <c r="J26" s="2" t="s">
        <v>1339</v>
      </c>
      <c r="K26" s="2">
        <v>10</v>
      </c>
      <c r="L26" s="2">
        <v>2</v>
      </c>
      <c r="M26" s="2">
        <v>1</v>
      </c>
      <c r="N26" s="2">
        <v>1</v>
      </c>
      <c r="O26" s="2">
        <v>1</v>
      </c>
      <c r="P26" s="2">
        <v>2</v>
      </c>
      <c r="Q26" s="4">
        <v>17</v>
      </c>
      <c r="R26" s="4">
        <v>63.649666666399995</v>
      </c>
      <c r="S26" s="4">
        <v>25</v>
      </c>
    </row>
    <row r="27" spans="1:19" x14ac:dyDescent="0.25">
      <c r="A27" s="2" t="s">
        <v>1317</v>
      </c>
      <c r="B27" s="2" t="s">
        <v>1403</v>
      </c>
      <c r="C27" s="2" t="s">
        <v>1404</v>
      </c>
      <c r="D27" s="2" t="s">
        <v>1405</v>
      </c>
      <c r="E27" s="2" t="s">
        <v>1395</v>
      </c>
      <c r="F27" s="2" t="s">
        <v>149</v>
      </c>
      <c r="G27" s="2" t="s">
        <v>150</v>
      </c>
      <c r="H27" s="2" t="s">
        <v>1072</v>
      </c>
      <c r="I27" s="2" t="s">
        <v>53</v>
      </c>
      <c r="J27" s="2" t="s">
        <v>1334</v>
      </c>
      <c r="K27" s="2">
        <v>9.9</v>
      </c>
      <c r="L27" s="2">
        <v>2</v>
      </c>
      <c r="M27" s="2">
        <v>0</v>
      </c>
      <c r="N27" s="2">
        <v>0</v>
      </c>
      <c r="O27" s="2">
        <v>0</v>
      </c>
      <c r="P27" s="2">
        <v>0</v>
      </c>
      <c r="Q27" s="4">
        <v>11.9</v>
      </c>
      <c r="R27" s="4">
        <v>63.099166666899997</v>
      </c>
      <c r="S27" s="4">
        <v>26</v>
      </c>
    </row>
    <row r="28" spans="1:19" x14ac:dyDescent="0.25">
      <c r="A28" s="2" t="s">
        <v>1318</v>
      </c>
      <c r="B28" s="2" t="s">
        <v>1406</v>
      </c>
      <c r="C28" s="2" t="s">
        <v>1378</v>
      </c>
      <c r="D28" s="2" t="s">
        <v>1407</v>
      </c>
      <c r="E28" s="2" t="s">
        <v>1404</v>
      </c>
      <c r="F28" s="2" t="s">
        <v>149</v>
      </c>
      <c r="G28" s="2" t="s">
        <v>150</v>
      </c>
      <c r="H28" s="2" t="s">
        <v>1072</v>
      </c>
      <c r="I28" s="2" t="s">
        <v>53</v>
      </c>
      <c r="J28" s="2" t="s">
        <v>1339</v>
      </c>
      <c r="K28" s="2">
        <v>8.3866699999999987</v>
      </c>
      <c r="L28" s="2">
        <v>2</v>
      </c>
      <c r="M28" s="2">
        <v>0</v>
      </c>
      <c r="N28" s="2">
        <v>0</v>
      </c>
      <c r="O28" s="2">
        <v>0</v>
      </c>
      <c r="P28" s="2">
        <v>0</v>
      </c>
      <c r="Q28" s="4">
        <v>10.386669999999999</v>
      </c>
      <c r="R28" s="4">
        <v>63.062783608999993</v>
      </c>
      <c r="S28" s="4">
        <v>27</v>
      </c>
    </row>
    <row r="29" spans="1:19" x14ac:dyDescent="0.25">
      <c r="A29" s="2" t="s">
        <v>1319</v>
      </c>
      <c r="B29" s="2" t="s">
        <v>1408</v>
      </c>
      <c r="C29" s="2" t="s">
        <v>1409</v>
      </c>
      <c r="D29" s="2" t="s">
        <v>1410</v>
      </c>
      <c r="E29" s="2" t="s">
        <v>1409</v>
      </c>
      <c r="F29" s="2" t="s">
        <v>149</v>
      </c>
      <c r="G29" s="2" t="s">
        <v>150</v>
      </c>
      <c r="H29" s="2" t="s">
        <v>1072</v>
      </c>
      <c r="I29" s="2" t="s">
        <v>53</v>
      </c>
      <c r="J29" s="2" t="s">
        <v>1339</v>
      </c>
      <c r="K29" s="2">
        <v>9.8000000000000007</v>
      </c>
      <c r="L29" s="2">
        <v>2</v>
      </c>
      <c r="M29" s="2">
        <v>0</v>
      </c>
      <c r="N29" s="2">
        <v>0</v>
      </c>
      <c r="O29" s="2">
        <v>0</v>
      </c>
      <c r="P29" s="2">
        <v>0</v>
      </c>
      <c r="Q29" s="4">
        <v>11.8</v>
      </c>
      <c r="R29" s="4">
        <v>62.590212766299992</v>
      </c>
      <c r="S29" s="4">
        <v>28</v>
      </c>
    </row>
    <row r="30" spans="1:19" x14ac:dyDescent="0.25">
      <c r="A30" s="2" t="s">
        <v>1320</v>
      </c>
      <c r="B30" s="2" t="s">
        <v>1411</v>
      </c>
      <c r="C30" s="2" t="s">
        <v>1412</v>
      </c>
      <c r="D30" s="2" t="s">
        <v>1413</v>
      </c>
      <c r="E30" s="2" t="s">
        <v>1412</v>
      </c>
      <c r="F30" s="2" t="s">
        <v>149</v>
      </c>
      <c r="G30" s="2" t="s">
        <v>150</v>
      </c>
      <c r="H30" s="2" t="s">
        <v>1072</v>
      </c>
      <c r="I30" s="2" t="s">
        <v>53</v>
      </c>
      <c r="J30" s="2" t="s">
        <v>1339</v>
      </c>
      <c r="K30" s="2">
        <v>9.5166700000000013</v>
      </c>
      <c r="L30" s="2">
        <v>2</v>
      </c>
      <c r="M30" s="2">
        <v>0</v>
      </c>
      <c r="N30" s="2">
        <v>0</v>
      </c>
      <c r="O30" s="2">
        <v>0</v>
      </c>
      <c r="P30" s="2">
        <v>0</v>
      </c>
      <c r="Q30" s="4">
        <v>11.516670000000001</v>
      </c>
      <c r="R30" s="4">
        <v>61.962827087199997</v>
      </c>
      <c r="S30" s="4">
        <v>29</v>
      </c>
    </row>
    <row r="31" spans="1:19" x14ac:dyDescent="0.25">
      <c r="A31" s="2" t="s">
        <v>1321</v>
      </c>
      <c r="B31" s="2" t="s">
        <v>1414</v>
      </c>
      <c r="C31" s="2" t="s">
        <v>1415</v>
      </c>
      <c r="D31" s="2" t="s">
        <v>1416</v>
      </c>
      <c r="E31" s="2" t="s">
        <v>1417</v>
      </c>
      <c r="F31" s="2" t="s">
        <v>149</v>
      </c>
      <c r="G31" s="2" t="s">
        <v>150</v>
      </c>
      <c r="H31" s="2" t="s">
        <v>1072</v>
      </c>
      <c r="I31" s="2" t="s">
        <v>53</v>
      </c>
      <c r="J31" s="2" t="s">
        <v>1339</v>
      </c>
      <c r="K31" s="2">
        <v>8.3866699999999987</v>
      </c>
      <c r="L31" s="2">
        <v>2</v>
      </c>
      <c r="M31" s="2">
        <v>0</v>
      </c>
      <c r="N31" s="2">
        <v>0</v>
      </c>
      <c r="O31" s="2">
        <v>0</v>
      </c>
      <c r="P31" s="2">
        <v>0</v>
      </c>
      <c r="Q31" s="4">
        <v>10.386669999999999</v>
      </c>
      <c r="R31" s="4">
        <v>60.799434961999992</v>
      </c>
      <c r="S31" s="4">
        <v>30</v>
      </c>
    </row>
    <row r="32" spans="1:19" x14ac:dyDescent="0.25">
      <c r="A32" s="2" t="s">
        <v>1322</v>
      </c>
      <c r="B32" s="2" t="s">
        <v>1418</v>
      </c>
      <c r="C32" s="2" t="s">
        <v>1417</v>
      </c>
      <c r="D32" s="2" t="s">
        <v>1419</v>
      </c>
      <c r="E32" s="2" t="s">
        <v>1415</v>
      </c>
      <c r="F32" s="2" t="s">
        <v>202</v>
      </c>
      <c r="G32" s="2" t="s">
        <v>150</v>
      </c>
      <c r="H32" s="2" t="s">
        <v>1072</v>
      </c>
      <c r="I32" s="2" t="s">
        <v>53</v>
      </c>
      <c r="J32" s="2" t="s">
        <v>1339</v>
      </c>
      <c r="K32" s="2">
        <v>8.7666700000000013</v>
      </c>
      <c r="L32" s="2">
        <v>2</v>
      </c>
      <c r="M32" s="2">
        <v>0</v>
      </c>
      <c r="N32" s="2">
        <v>0</v>
      </c>
      <c r="O32" s="2">
        <v>0</v>
      </c>
      <c r="P32" s="2">
        <v>0</v>
      </c>
      <c r="Q32" s="4">
        <v>10.766670000000001</v>
      </c>
      <c r="R32" s="4">
        <v>59.835143857199995</v>
      </c>
      <c r="S32" s="4">
        <v>31</v>
      </c>
    </row>
    <row r="33" spans="1:19" x14ac:dyDescent="0.25">
      <c r="A33" s="2" t="s">
        <v>1323</v>
      </c>
      <c r="B33" s="2" t="s">
        <v>1420</v>
      </c>
      <c r="C33" s="2" t="s">
        <v>1421</v>
      </c>
      <c r="D33" s="2" t="s">
        <v>1422</v>
      </c>
      <c r="E33" s="2" t="s">
        <v>1421</v>
      </c>
      <c r="F33" s="2" t="s">
        <v>202</v>
      </c>
      <c r="G33" s="2" t="s">
        <v>150</v>
      </c>
      <c r="H33" s="2" t="s">
        <v>1072</v>
      </c>
      <c r="I33" s="2" t="s">
        <v>53</v>
      </c>
      <c r="J33" s="2" t="s">
        <v>1339</v>
      </c>
      <c r="K33" s="2">
        <v>9.5166700000000013</v>
      </c>
      <c r="L33" s="2">
        <v>2</v>
      </c>
      <c r="M33" s="2">
        <v>0</v>
      </c>
      <c r="N33" s="2">
        <v>0</v>
      </c>
      <c r="O33" s="2">
        <v>0</v>
      </c>
      <c r="P33" s="2">
        <v>0</v>
      </c>
      <c r="Q33" s="4">
        <v>11.516670000000001</v>
      </c>
      <c r="R33" s="4">
        <v>59.506532914700003</v>
      </c>
      <c r="S33" s="4">
        <v>32</v>
      </c>
    </row>
    <row r="34" spans="1:19" x14ac:dyDescent="0.25">
      <c r="A34" s="2" t="s">
        <v>1324</v>
      </c>
      <c r="B34" s="2" t="s">
        <v>1423</v>
      </c>
      <c r="C34" s="2" t="s">
        <v>1424</v>
      </c>
      <c r="D34" s="2" t="s">
        <v>1425</v>
      </c>
      <c r="E34" s="2" t="s">
        <v>1426</v>
      </c>
      <c r="F34" s="2" t="s">
        <v>213</v>
      </c>
      <c r="G34" s="2" t="s">
        <v>150</v>
      </c>
      <c r="H34" s="2" t="s">
        <v>1072</v>
      </c>
      <c r="I34" s="2" t="s">
        <v>53</v>
      </c>
      <c r="J34" s="2" t="s">
        <v>1339</v>
      </c>
      <c r="K34" s="2">
        <v>9.8000000000000007</v>
      </c>
      <c r="L34" s="2">
        <v>2</v>
      </c>
      <c r="M34" s="2">
        <v>10</v>
      </c>
      <c r="N34" s="2">
        <v>0</v>
      </c>
      <c r="O34" s="2">
        <v>0.5</v>
      </c>
      <c r="P34" s="2">
        <v>8</v>
      </c>
      <c r="Q34" s="4">
        <v>30.3</v>
      </c>
      <c r="R34" s="4">
        <v>58.505531914700001</v>
      </c>
      <c r="S34" s="4">
        <v>33</v>
      </c>
    </row>
    <row r="35" spans="1:19" x14ac:dyDescent="0.25">
      <c r="A35" s="2" t="s">
        <v>1325</v>
      </c>
      <c r="B35" s="2" t="s">
        <v>1427</v>
      </c>
      <c r="C35" s="2" t="s">
        <v>1428</v>
      </c>
      <c r="D35" s="2" t="s">
        <v>1429</v>
      </c>
      <c r="E35" s="2" t="s">
        <v>1428</v>
      </c>
      <c r="F35" s="2" t="s">
        <v>149</v>
      </c>
      <c r="G35" s="2" t="s">
        <v>150</v>
      </c>
      <c r="H35" s="2" t="s">
        <v>1072</v>
      </c>
      <c r="I35" s="2" t="s">
        <v>53</v>
      </c>
      <c r="J35" s="2" t="s">
        <v>1339</v>
      </c>
      <c r="K35" s="2">
        <v>8.7666700000000013</v>
      </c>
      <c r="L35" s="2">
        <v>2</v>
      </c>
      <c r="M35" s="2">
        <v>0</v>
      </c>
      <c r="N35" s="2">
        <v>0</v>
      </c>
      <c r="O35" s="2">
        <v>0</v>
      </c>
      <c r="P35" s="2">
        <v>0</v>
      </c>
      <c r="Q35" s="4">
        <v>10.766670000000001</v>
      </c>
      <c r="R35" s="4">
        <v>57.971273727399996</v>
      </c>
      <c r="S35" s="4">
        <v>34</v>
      </c>
    </row>
    <row r="36" spans="1:19" x14ac:dyDescent="0.25">
      <c r="A36" s="2" t="s">
        <v>1326</v>
      </c>
      <c r="B36" s="2" t="s">
        <v>1430</v>
      </c>
      <c r="C36" s="2" t="s">
        <v>1426</v>
      </c>
      <c r="D36" s="2" t="s">
        <v>1431</v>
      </c>
      <c r="E36" s="2" t="s">
        <v>1424</v>
      </c>
      <c r="F36" s="2" t="s">
        <v>210</v>
      </c>
      <c r="G36" s="2" t="s">
        <v>150</v>
      </c>
      <c r="H36" s="2" t="s">
        <v>1072</v>
      </c>
      <c r="I36" s="2" t="s">
        <v>53</v>
      </c>
      <c r="J36" s="2" t="s">
        <v>1339</v>
      </c>
      <c r="K36" s="2">
        <v>9.8000000000000007</v>
      </c>
      <c r="L36" s="2">
        <v>2</v>
      </c>
      <c r="M36" s="2">
        <v>0</v>
      </c>
      <c r="N36" s="2">
        <v>0</v>
      </c>
      <c r="O36" s="2">
        <v>0</v>
      </c>
      <c r="P36" s="2">
        <v>0</v>
      </c>
      <c r="Q36" s="4">
        <v>11.8</v>
      </c>
      <c r="R36" s="4">
        <v>56.232333333500002</v>
      </c>
      <c r="S36" s="4">
        <v>35</v>
      </c>
    </row>
    <row r="37" spans="1:19" x14ac:dyDescent="0.25">
      <c r="A37" s="2" t="s">
        <v>1327</v>
      </c>
      <c r="B37" s="2" t="s">
        <v>1432</v>
      </c>
      <c r="C37" s="2" t="s">
        <v>1433</v>
      </c>
      <c r="D37" s="2" t="s">
        <v>1434</v>
      </c>
      <c r="E37" s="2" t="s">
        <v>1433</v>
      </c>
      <c r="F37" s="2" t="s">
        <v>213</v>
      </c>
      <c r="G37" s="2" t="s">
        <v>150</v>
      </c>
      <c r="H37" s="2" t="s">
        <v>1072</v>
      </c>
      <c r="I37" s="2" t="s">
        <v>53</v>
      </c>
      <c r="J37" s="2" t="s">
        <v>1339</v>
      </c>
      <c r="K37" s="2">
        <v>10</v>
      </c>
      <c r="L37" s="2">
        <v>2</v>
      </c>
      <c r="M37" s="2">
        <v>0</v>
      </c>
      <c r="N37" s="2">
        <v>0</v>
      </c>
      <c r="O37" s="2">
        <v>0</v>
      </c>
      <c r="P37" s="2">
        <v>0</v>
      </c>
      <c r="Q37" s="4">
        <v>12</v>
      </c>
      <c r="R37" s="4">
        <v>48.809666666499993</v>
      </c>
      <c r="S37" s="4">
        <v>36</v>
      </c>
    </row>
    <row r="38" spans="1:19" x14ac:dyDescent="0.25">
      <c r="A38" s="2" t="s">
        <v>1328</v>
      </c>
      <c r="B38" s="2" t="s">
        <v>1435</v>
      </c>
      <c r="C38" s="2" t="s">
        <v>1436</v>
      </c>
      <c r="D38" s="2" t="s">
        <v>1437</v>
      </c>
      <c r="E38" s="2" t="s">
        <v>1436</v>
      </c>
      <c r="F38" s="2" t="s">
        <v>947</v>
      </c>
      <c r="G38" s="2" t="s">
        <v>150</v>
      </c>
      <c r="H38" s="2" t="s">
        <v>1072</v>
      </c>
      <c r="I38" s="2" t="s">
        <v>53</v>
      </c>
      <c r="J38" s="2" t="s">
        <v>1334</v>
      </c>
      <c r="K38" s="2">
        <v>10</v>
      </c>
      <c r="L38" s="2">
        <v>2</v>
      </c>
      <c r="M38" s="2">
        <v>0</v>
      </c>
      <c r="N38" s="2">
        <v>0</v>
      </c>
      <c r="O38" s="2">
        <v>0</v>
      </c>
      <c r="P38" s="2">
        <v>0</v>
      </c>
      <c r="Q38" s="4">
        <v>12</v>
      </c>
      <c r="R38" s="4">
        <v>46.896285714499996</v>
      </c>
      <c r="S38" s="4">
        <v>37</v>
      </c>
    </row>
    <row r="39" spans="1:19" x14ac:dyDescent="0.25">
      <c r="A39" s="2" t="s">
        <v>1329</v>
      </c>
      <c r="B39" s="2" t="s">
        <v>1438</v>
      </c>
      <c r="C39" s="2" t="s">
        <v>1439</v>
      </c>
      <c r="D39" s="2" t="s">
        <v>1440</v>
      </c>
      <c r="E39" s="2" t="s">
        <v>1439</v>
      </c>
      <c r="F39" s="2" t="s">
        <v>1441</v>
      </c>
      <c r="G39" s="2" t="s">
        <v>150</v>
      </c>
      <c r="H39" s="2" t="s">
        <v>1072</v>
      </c>
      <c r="I39" s="2" t="s">
        <v>53</v>
      </c>
      <c r="J39" s="2" t="s">
        <v>1339</v>
      </c>
      <c r="K39" s="2">
        <v>10</v>
      </c>
      <c r="L39" s="2">
        <v>2</v>
      </c>
      <c r="M39" s="2">
        <v>0</v>
      </c>
      <c r="N39" s="2">
        <v>0</v>
      </c>
      <c r="O39" s="2">
        <v>0</v>
      </c>
      <c r="P39" s="2">
        <v>0</v>
      </c>
      <c r="Q39" s="4">
        <v>12</v>
      </c>
      <c r="R39" s="4">
        <v>23.2538461539</v>
      </c>
      <c r="S39" s="4">
        <v>38</v>
      </c>
    </row>
  </sheetData>
  <sortState xmlns:xlrd2="http://schemas.microsoft.com/office/spreadsheetml/2017/richdata2" ref="A2:S39">
    <sortCondition ref="S1"/>
  </sortState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20FB-F48C-43EB-80CB-134792B161BC}">
  <dimension ref="A1:P16"/>
  <sheetViews>
    <sheetView workbookViewId="0">
      <selection activeCell="Q1" sqref="Q1"/>
    </sheetView>
  </sheetViews>
  <sheetFormatPr defaultRowHeight="13.8" x14ac:dyDescent="0.25"/>
  <cols>
    <col min="1" max="1" width="14.21875" style="2" customWidth="1"/>
    <col min="2" max="2" width="13.5546875" style="2" customWidth="1"/>
    <col min="3" max="4" width="10.21875" style="2" customWidth="1"/>
    <col min="5" max="5" width="8" style="2" customWidth="1"/>
    <col min="6" max="6" width="25.33203125" style="2" customWidth="1"/>
    <col min="7" max="7" width="13.5546875" style="2" customWidth="1"/>
    <col min="8" max="8" width="12.33203125" style="2" customWidth="1"/>
    <col min="9" max="9" width="11" style="2" customWidth="1"/>
    <col min="10" max="12" width="13.5546875" style="2" customWidth="1"/>
    <col min="13" max="13" width="12.5546875" style="2" customWidth="1"/>
    <col min="14" max="14" width="12.88671875" style="2" customWidth="1"/>
    <col min="15" max="15" width="11.109375" style="2" customWidth="1"/>
    <col min="16" max="16" width="13.33203125" style="2" customWidth="1"/>
  </cols>
  <sheetData>
    <row r="1" spans="1:16" x14ac:dyDescent="0.25">
      <c r="A1" s="3" t="s">
        <v>0</v>
      </c>
      <c r="B1" s="3" t="s">
        <v>36</v>
      </c>
      <c r="C1" s="3" t="s">
        <v>37</v>
      </c>
      <c r="D1" s="3" t="s">
        <v>145</v>
      </c>
      <c r="E1" s="3" t="s">
        <v>38</v>
      </c>
      <c r="F1" s="3" t="s">
        <v>39</v>
      </c>
      <c r="G1" s="3" t="s">
        <v>40</v>
      </c>
      <c r="H1" s="3" t="s">
        <v>41</v>
      </c>
      <c r="I1" s="3" t="s">
        <v>42</v>
      </c>
      <c r="J1" s="3" t="s">
        <v>43</v>
      </c>
      <c r="K1" s="3" t="s">
        <v>44</v>
      </c>
      <c r="L1" s="3" t="s">
        <v>45</v>
      </c>
      <c r="M1" s="3" t="s">
        <v>46</v>
      </c>
      <c r="N1" s="3" t="s">
        <v>47</v>
      </c>
      <c r="O1" s="3" t="s">
        <v>48</v>
      </c>
      <c r="P1" s="3" t="s">
        <v>49</v>
      </c>
    </row>
    <row r="2" spans="1:16" x14ac:dyDescent="0.25">
      <c r="A2" s="4" t="s">
        <v>1442</v>
      </c>
      <c r="B2" s="4" t="s">
        <v>1457</v>
      </c>
      <c r="C2" s="4" t="s">
        <v>1458</v>
      </c>
      <c r="D2" s="4" t="s">
        <v>150</v>
      </c>
      <c r="E2" s="4" t="s">
        <v>1072</v>
      </c>
      <c r="F2" s="4" t="s">
        <v>360</v>
      </c>
      <c r="G2" s="4" t="s">
        <v>1217</v>
      </c>
      <c r="H2" s="4">
        <v>9.8000000000000007</v>
      </c>
      <c r="I2" s="4">
        <v>0</v>
      </c>
      <c r="J2" s="4">
        <v>0</v>
      </c>
      <c r="K2" s="4">
        <v>0</v>
      </c>
      <c r="L2" s="4">
        <v>0</v>
      </c>
      <c r="M2" s="4">
        <v>6</v>
      </c>
      <c r="N2" s="4">
        <v>15.8</v>
      </c>
      <c r="O2" s="4">
        <v>67.070270270099996</v>
      </c>
      <c r="P2" s="4">
        <v>1</v>
      </c>
    </row>
    <row r="3" spans="1:16" x14ac:dyDescent="0.25">
      <c r="A3" s="4" t="s">
        <v>1443</v>
      </c>
      <c r="B3" s="4" t="s">
        <v>1459</v>
      </c>
      <c r="C3" s="4" t="s">
        <v>1460</v>
      </c>
      <c r="D3" s="4" t="s">
        <v>150</v>
      </c>
      <c r="E3" s="4" t="s">
        <v>1072</v>
      </c>
      <c r="F3" s="4" t="s">
        <v>360</v>
      </c>
      <c r="G3" s="4" t="s">
        <v>1209</v>
      </c>
      <c r="H3" s="4">
        <v>10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10</v>
      </c>
      <c r="O3" s="4">
        <v>65.782432432299998</v>
      </c>
      <c r="P3" s="4">
        <v>2</v>
      </c>
    </row>
    <row r="4" spans="1:16" x14ac:dyDescent="0.25">
      <c r="A4" s="4" t="s">
        <v>1444</v>
      </c>
      <c r="B4" s="4" t="s">
        <v>1461</v>
      </c>
      <c r="C4" s="4" t="s">
        <v>1462</v>
      </c>
      <c r="D4" s="4" t="s">
        <v>150</v>
      </c>
      <c r="E4" s="4" t="s">
        <v>1072</v>
      </c>
      <c r="F4" s="4" t="s">
        <v>360</v>
      </c>
      <c r="G4" s="4" t="s">
        <v>1217</v>
      </c>
      <c r="H4" s="4">
        <v>9.8000000000000007</v>
      </c>
      <c r="I4" s="4">
        <v>0</v>
      </c>
      <c r="J4" s="4">
        <v>0.5</v>
      </c>
      <c r="K4" s="4">
        <v>0</v>
      </c>
      <c r="L4" s="4">
        <v>3</v>
      </c>
      <c r="M4" s="4">
        <v>0</v>
      </c>
      <c r="N4" s="4">
        <v>13.3</v>
      </c>
      <c r="O4" s="4">
        <v>65.767500000300004</v>
      </c>
      <c r="P4" s="4">
        <v>3</v>
      </c>
    </row>
    <row r="5" spans="1:16" x14ac:dyDescent="0.25">
      <c r="A5" s="4" t="s">
        <v>1445</v>
      </c>
      <c r="B5" s="4" t="s">
        <v>1463</v>
      </c>
      <c r="C5" s="4" t="s">
        <v>1464</v>
      </c>
      <c r="D5" s="4" t="s">
        <v>150</v>
      </c>
      <c r="E5" s="4" t="s">
        <v>1072</v>
      </c>
      <c r="F5" s="4" t="s">
        <v>360</v>
      </c>
      <c r="G5" s="4" t="s">
        <v>1209</v>
      </c>
      <c r="H5" s="4">
        <v>9.7333299999999987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9.7333299999999987</v>
      </c>
      <c r="O5" s="4">
        <v>65.6967557567</v>
      </c>
      <c r="P5" s="4">
        <v>4</v>
      </c>
    </row>
    <row r="6" spans="1:16" x14ac:dyDescent="0.25">
      <c r="A6" s="4" t="s">
        <v>1446</v>
      </c>
      <c r="B6" s="4" t="s">
        <v>1465</v>
      </c>
      <c r="C6" s="4" t="s">
        <v>1466</v>
      </c>
      <c r="D6" s="4" t="s">
        <v>150</v>
      </c>
      <c r="E6" s="4" t="s">
        <v>1072</v>
      </c>
      <c r="F6" s="4" t="s">
        <v>360</v>
      </c>
      <c r="G6" s="4" t="s">
        <v>1217</v>
      </c>
      <c r="H6" s="4">
        <v>9.3000000000000007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9.3000000000000007</v>
      </c>
      <c r="O6" s="4">
        <v>65.589459459799997</v>
      </c>
      <c r="P6" s="4">
        <v>5</v>
      </c>
    </row>
    <row r="7" spans="1:16" x14ac:dyDescent="0.25">
      <c r="A7" s="4" t="s">
        <v>1447</v>
      </c>
      <c r="B7" s="4" t="s">
        <v>1467</v>
      </c>
      <c r="C7" s="4" t="s">
        <v>1468</v>
      </c>
      <c r="D7" s="4" t="s">
        <v>150</v>
      </c>
      <c r="E7" s="4" t="s">
        <v>1072</v>
      </c>
      <c r="F7" s="4" t="s">
        <v>360</v>
      </c>
      <c r="G7" s="4" t="s">
        <v>1217</v>
      </c>
      <c r="H7" s="4">
        <v>9.8000000000000007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9.8000000000000007</v>
      </c>
      <c r="O7" s="4">
        <v>64.844594594499995</v>
      </c>
      <c r="P7" s="4">
        <v>6</v>
      </c>
    </row>
    <row r="8" spans="1:16" x14ac:dyDescent="0.25">
      <c r="A8" s="4" t="s">
        <v>1448</v>
      </c>
      <c r="B8" s="4" t="s">
        <v>1469</v>
      </c>
      <c r="C8" s="4" t="s">
        <v>1470</v>
      </c>
      <c r="D8" s="4" t="s">
        <v>150</v>
      </c>
      <c r="E8" s="4" t="s">
        <v>1072</v>
      </c>
      <c r="F8" s="4" t="s">
        <v>360</v>
      </c>
      <c r="G8" s="4" t="s">
        <v>1209</v>
      </c>
      <c r="H8" s="4">
        <v>9.6999999999999993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9.6999999999999993</v>
      </c>
      <c r="O8" s="4">
        <v>64.755945945700006</v>
      </c>
      <c r="P8" s="4">
        <v>7</v>
      </c>
    </row>
    <row r="9" spans="1:16" x14ac:dyDescent="0.25">
      <c r="A9" s="4" t="s">
        <v>1449</v>
      </c>
      <c r="B9" s="4" t="s">
        <v>1471</v>
      </c>
      <c r="C9" s="4" t="s">
        <v>1472</v>
      </c>
      <c r="D9" s="4" t="s">
        <v>150</v>
      </c>
      <c r="E9" s="4" t="s">
        <v>1072</v>
      </c>
      <c r="F9" s="4" t="s">
        <v>360</v>
      </c>
      <c r="G9" s="4" t="s">
        <v>1217</v>
      </c>
      <c r="H9" s="4">
        <v>9.9666700000000006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9.9666700000000006</v>
      </c>
      <c r="O9" s="4">
        <v>64.698500999999993</v>
      </c>
      <c r="P9" s="4">
        <v>8</v>
      </c>
    </row>
    <row r="10" spans="1:16" x14ac:dyDescent="0.25">
      <c r="A10" s="4" t="s">
        <v>1450</v>
      </c>
      <c r="B10" s="4" t="s">
        <v>1473</v>
      </c>
      <c r="C10" s="4" t="s">
        <v>1474</v>
      </c>
      <c r="D10" s="4" t="s">
        <v>150</v>
      </c>
      <c r="E10" s="4" t="s">
        <v>1072</v>
      </c>
      <c r="F10" s="4" t="s">
        <v>360</v>
      </c>
      <c r="G10" s="4" t="s">
        <v>1217</v>
      </c>
      <c r="H10" s="4">
        <v>9.3000000000000007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9.3000000000000007</v>
      </c>
      <c r="O10" s="4">
        <v>64.526216216500003</v>
      </c>
      <c r="P10" s="4">
        <v>9</v>
      </c>
    </row>
    <row r="11" spans="1:16" x14ac:dyDescent="0.25">
      <c r="A11" s="4" t="s">
        <v>1451</v>
      </c>
      <c r="B11" s="4" t="s">
        <v>1475</v>
      </c>
      <c r="C11" s="4" t="s">
        <v>1476</v>
      </c>
      <c r="D11" s="4" t="s">
        <v>150</v>
      </c>
      <c r="E11" s="4" t="s">
        <v>1072</v>
      </c>
      <c r="F11" s="4" t="s">
        <v>360</v>
      </c>
      <c r="G11" s="4" t="s">
        <v>1209</v>
      </c>
      <c r="H11" s="4">
        <v>9.8666700000000009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9.8666700000000009</v>
      </c>
      <c r="O11" s="4">
        <v>64.397298297600003</v>
      </c>
      <c r="P11" s="4">
        <v>10</v>
      </c>
    </row>
    <row r="12" spans="1:16" x14ac:dyDescent="0.25">
      <c r="A12" s="4" t="s">
        <v>1452</v>
      </c>
      <c r="B12" s="4" t="s">
        <v>1477</v>
      </c>
      <c r="C12" s="4" t="s">
        <v>1478</v>
      </c>
      <c r="D12" s="4" t="s">
        <v>150</v>
      </c>
      <c r="E12" s="4" t="s">
        <v>1072</v>
      </c>
      <c r="F12" s="4" t="s">
        <v>360</v>
      </c>
      <c r="G12" s="4" t="s">
        <v>1209</v>
      </c>
      <c r="H12" s="4">
        <v>9.9666700000000006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9.9666700000000006</v>
      </c>
      <c r="O12" s="4">
        <v>64.370541540200009</v>
      </c>
      <c r="P12" s="4">
        <v>11</v>
      </c>
    </row>
    <row r="13" spans="1:16" x14ac:dyDescent="0.25">
      <c r="A13" s="4" t="s">
        <v>1453</v>
      </c>
      <c r="B13" s="4" t="s">
        <v>1479</v>
      </c>
      <c r="C13" s="4" t="s">
        <v>1480</v>
      </c>
      <c r="D13" s="4" t="s">
        <v>150</v>
      </c>
      <c r="E13" s="4" t="s">
        <v>1072</v>
      </c>
      <c r="F13" s="4" t="s">
        <v>360</v>
      </c>
      <c r="G13" s="4" t="s">
        <v>1217</v>
      </c>
      <c r="H13" s="4">
        <v>9.8000000000000007</v>
      </c>
      <c r="I13" s="4">
        <v>0</v>
      </c>
      <c r="J13" s="4">
        <v>0</v>
      </c>
      <c r="K13" s="4">
        <v>0</v>
      </c>
      <c r="L13" s="4">
        <v>0</v>
      </c>
      <c r="M13" s="4">
        <v>1</v>
      </c>
      <c r="N13" s="4">
        <v>10.8</v>
      </c>
      <c r="O13" s="4">
        <v>64.145675675599989</v>
      </c>
      <c r="P13" s="4">
        <v>12</v>
      </c>
    </row>
    <row r="14" spans="1:16" x14ac:dyDescent="0.25">
      <c r="A14" s="4" t="s">
        <v>1454</v>
      </c>
      <c r="B14" s="4" t="s">
        <v>1481</v>
      </c>
      <c r="C14" s="4" t="s">
        <v>1482</v>
      </c>
      <c r="D14" s="4" t="s">
        <v>150</v>
      </c>
      <c r="E14" s="4" t="s">
        <v>1072</v>
      </c>
      <c r="F14" s="4" t="s">
        <v>360</v>
      </c>
      <c r="G14" s="4" t="s">
        <v>1217</v>
      </c>
      <c r="H14" s="4">
        <v>9.8000000000000007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9.8000000000000007</v>
      </c>
      <c r="O14" s="4">
        <v>63.675405405500001</v>
      </c>
      <c r="P14" s="4">
        <v>13</v>
      </c>
    </row>
    <row r="15" spans="1:16" x14ac:dyDescent="0.25">
      <c r="A15" s="4" t="s">
        <v>1455</v>
      </c>
      <c r="B15" s="4" t="s">
        <v>1483</v>
      </c>
      <c r="C15" s="4" t="s">
        <v>1484</v>
      </c>
      <c r="D15" s="4" t="s">
        <v>150</v>
      </c>
      <c r="E15" s="4" t="s">
        <v>1072</v>
      </c>
      <c r="F15" s="4" t="s">
        <v>360</v>
      </c>
      <c r="G15" s="4" t="s">
        <v>1209</v>
      </c>
      <c r="H15" s="4">
        <v>9.3000000000000007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9.3000000000000007</v>
      </c>
      <c r="O15" s="4">
        <v>63.427027026799998</v>
      </c>
      <c r="P15" s="4">
        <v>14</v>
      </c>
    </row>
    <row r="16" spans="1:16" x14ac:dyDescent="0.25">
      <c r="A16" s="4" t="s">
        <v>1456</v>
      </c>
      <c r="B16" s="4" t="s">
        <v>1485</v>
      </c>
      <c r="C16" s="4" t="s">
        <v>1486</v>
      </c>
      <c r="D16" s="4" t="s">
        <v>150</v>
      </c>
      <c r="E16" s="4" t="s">
        <v>1072</v>
      </c>
      <c r="F16" s="4" t="s">
        <v>360</v>
      </c>
      <c r="G16" s="4" t="s">
        <v>1217</v>
      </c>
      <c r="H16" s="4">
        <v>9.8000000000000007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9.8000000000000007</v>
      </c>
      <c r="O16" s="4">
        <v>55.837297297599996</v>
      </c>
      <c r="P16" s="4">
        <v>15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5B6C-0203-49E2-8FD1-6AD797B768FE}">
  <dimension ref="A1:R20"/>
  <sheetViews>
    <sheetView workbookViewId="0">
      <selection activeCell="S1" sqref="S1"/>
    </sheetView>
  </sheetViews>
  <sheetFormatPr defaultRowHeight="13.8" x14ac:dyDescent="0.25"/>
  <cols>
    <col min="1" max="1" width="14.44140625" style="2" customWidth="1"/>
    <col min="2" max="2" width="13.44140625" style="2" customWidth="1"/>
    <col min="3" max="3" width="9.33203125" style="2" customWidth="1"/>
    <col min="4" max="5" width="0" style="2" hidden="1" customWidth="1"/>
    <col min="6" max="6" width="8.77734375" style="2"/>
    <col min="7" max="7" width="6.44140625" style="2" customWidth="1"/>
    <col min="8" max="9" width="8.77734375" style="2"/>
    <col min="10" max="10" width="9.5546875" style="2" bestFit="1" customWidth="1"/>
    <col min="11" max="15" width="8.77734375" style="2"/>
    <col min="16" max="16" width="9.5546875" style="2" bestFit="1" customWidth="1"/>
    <col min="17" max="17" width="12.77734375" style="2" bestFit="1" customWidth="1"/>
    <col min="18" max="18" width="13.44140625" style="2" customWidth="1"/>
  </cols>
  <sheetData>
    <row r="1" spans="1:18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145</v>
      </c>
      <c r="G1" s="3" t="s">
        <v>38</v>
      </c>
      <c r="H1" s="3" t="s">
        <v>39</v>
      </c>
      <c r="I1" s="3" t="s">
        <v>40</v>
      </c>
      <c r="J1" s="3" t="s">
        <v>41</v>
      </c>
      <c r="K1" s="3" t="s">
        <v>42</v>
      </c>
      <c r="L1" s="3" t="s">
        <v>43</v>
      </c>
      <c r="M1" s="3" t="s">
        <v>44</v>
      </c>
      <c r="N1" s="3" t="s">
        <v>45</v>
      </c>
      <c r="O1" s="3" t="s">
        <v>46</v>
      </c>
      <c r="P1" s="3" t="s">
        <v>47</v>
      </c>
      <c r="Q1" s="3" t="s">
        <v>48</v>
      </c>
      <c r="R1" s="3" t="s">
        <v>49</v>
      </c>
    </row>
    <row r="2" spans="1:18" x14ac:dyDescent="0.25">
      <c r="A2" s="4" t="s">
        <v>1487</v>
      </c>
      <c r="B2" s="4" t="s">
        <v>1506</v>
      </c>
      <c r="C2" s="4" t="s">
        <v>1507</v>
      </c>
      <c r="D2" s="4" t="s">
        <v>757</v>
      </c>
      <c r="E2" s="4" t="s">
        <v>1508</v>
      </c>
      <c r="F2" s="4" t="s">
        <v>150</v>
      </c>
      <c r="G2" s="4" t="s">
        <v>1072</v>
      </c>
      <c r="H2" s="4" t="s">
        <v>434</v>
      </c>
      <c r="I2" s="4" t="s">
        <v>1509</v>
      </c>
      <c r="J2" s="4">
        <v>11.966670000000001</v>
      </c>
      <c r="K2" s="4">
        <v>0</v>
      </c>
      <c r="L2" s="4">
        <v>4.5</v>
      </c>
      <c r="M2" s="4">
        <v>4</v>
      </c>
      <c r="N2" s="4">
        <v>3</v>
      </c>
      <c r="O2" s="4">
        <v>1</v>
      </c>
      <c r="P2" s="4">
        <v>24.466670000000001</v>
      </c>
      <c r="Q2" s="4">
        <v>70.097693307799986</v>
      </c>
      <c r="R2" s="4">
        <v>1</v>
      </c>
    </row>
    <row r="3" spans="1:18" x14ac:dyDescent="0.25">
      <c r="A3" s="4" t="s">
        <v>1488</v>
      </c>
      <c r="B3" s="4" t="s">
        <v>1510</v>
      </c>
      <c r="C3" s="4" t="s">
        <v>1511</v>
      </c>
      <c r="D3" s="4" t="s">
        <v>1512</v>
      </c>
      <c r="E3" s="4" t="s">
        <v>1513</v>
      </c>
      <c r="F3" s="4" t="s">
        <v>150</v>
      </c>
      <c r="G3" s="4" t="s">
        <v>1072</v>
      </c>
      <c r="H3" s="4" t="s">
        <v>434</v>
      </c>
      <c r="I3" s="4" t="s">
        <v>1509</v>
      </c>
      <c r="J3" s="4">
        <v>9.9666700000000006</v>
      </c>
      <c r="K3" s="4">
        <v>0</v>
      </c>
      <c r="L3" s="4">
        <v>2</v>
      </c>
      <c r="M3" s="4">
        <v>2</v>
      </c>
      <c r="N3" s="4">
        <v>1</v>
      </c>
      <c r="O3" s="4">
        <v>3</v>
      </c>
      <c r="P3" s="4">
        <v>17.966670000000001</v>
      </c>
      <c r="Q3" s="4">
        <v>69.592565102599991</v>
      </c>
      <c r="R3" s="4">
        <v>2</v>
      </c>
    </row>
    <row r="4" spans="1:18" x14ac:dyDescent="0.25">
      <c r="A4" s="4" t="s">
        <v>1489</v>
      </c>
      <c r="B4" s="4" t="s">
        <v>1514</v>
      </c>
      <c r="C4" s="4" t="s">
        <v>1515</v>
      </c>
      <c r="D4" s="4" t="s">
        <v>1360</v>
      </c>
      <c r="E4" s="4" t="s">
        <v>1515</v>
      </c>
      <c r="F4" s="4" t="s">
        <v>150</v>
      </c>
      <c r="G4" s="4" t="s">
        <v>1072</v>
      </c>
      <c r="H4" s="4" t="s">
        <v>434</v>
      </c>
      <c r="I4" s="4" t="s">
        <v>1509</v>
      </c>
      <c r="J4" s="4">
        <v>12.66667</v>
      </c>
      <c r="K4" s="4">
        <v>0</v>
      </c>
      <c r="L4" s="4">
        <v>0</v>
      </c>
      <c r="M4" s="4">
        <v>1</v>
      </c>
      <c r="N4" s="4">
        <v>2</v>
      </c>
      <c r="O4" s="4">
        <v>6</v>
      </c>
      <c r="P4" s="4">
        <v>21.66667</v>
      </c>
      <c r="Q4" s="4">
        <v>69.428206127899998</v>
      </c>
      <c r="R4" s="4">
        <v>3</v>
      </c>
    </row>
    <row r="5" spans="1:18" x14ac:dyDescent="0.25">
      <c r="A5" s="4" t="s">
        <v>1490</v>
      </c>
      <c r="B5" s="4" t="s">
        <v>1516</v>
      </c>
      <c r="C5" s="4" t="s">
        <v>1513</v>
      </c>
      <c r="D5" s="4" t="s">
        <v>1517</v>
      </c>
      <c r="E5" s="4" t="s">
        <v>1511</v>
      </c>
      <c r="F5" s="4" t="s">
        <v>150</v>
      </c>
      <c r="G5" s="4" t="s">
        <v>1072</v>
      </c>
      <c r="H5" s="4" t="s">
        <v>434</v>
      </c>
      <c r="I5" s="4" t="s">
        <v>1509</v>
      </c>
      <c r="J5" s="4">
        <v>9.8000000000000007</v>
      </c>
      <c r="K5" s="4">
        <v>0</v>
      </c>
      <c r="L5" s="4">
        <v>0.5</v>
      </c>
      <c r="M5" s="4">
        <v>1.5</v>
      </c>
      <c r="N5" s="4">
        <v>5.5</v>
      </c>
      <c r="O5" s="4">
        <v>0</v>
      </c>
      <c r="P5" s="4">
        <v>17.3</v>
      </c>
      <c r="Q5" s="4">
        <v>69.401538461699985</v>
      </c>
      <c r="R5" s="4">
        <v>4</v>
      </c>
    </row>
    <row r="6" spans="1:18" x14ac:dyDescent="0.25">
      <c r="A6" s="4" t="s">
        <v>1491</v>
      </c>
      <c r="B6" s="4" t="s">
        <v>1518</v>
      </c>
      <c r="C6" s="4" t="s">
        <v>1519</v>
      </c>
      <c r="D6" s="4" t="s">
        <v>1520</v>
      </c>
      <c r="E6" s="4" t="s">
        <v>1521</v>
      </c>
      <c r="F6" s="4" t="s">
        <v>150</v>
      </c>
      <c r="G6" s="4" t="s">
        <v>1072</v>
      </c>
      <c r="H6" s="4" t="s">
        <v>434</v>
      </c>
      <c r="I6" s="4" t="s">
        <v>1509</v>
      </c>
      <c r="J6" s="4">
        <v>9.6999999999999993</v>
      </c>
      <c r="K6" s="4">
        <v>0</v>
      </c>
      <c r="L6" s="4">
        <v>6</v>
      </c>
      <c r="M6" s="4">
        <v>0</v>
      </c>
      <c r="N6" s="4">
        <v>1</v>
      </c>
      <c r="O6" s="4">
        <v>5</v>
      </c>
      <c r="P6" s="4">
        <v>21.7</v>
      </c>
      <c r="Q6" s="4">
        <v>68.702307692200009</v>
      </c>
      <c r="R6" s="4">
        <v>5</v>
      </c>
    </row>
    <row r="7" spans="1:18" x14ac:dyDescent="0.25">
      <c r="A7" s="4" t="s">
        <v>1492</v>
      </c>
      <c r="B7" s="4" t="s">
        <v>1522</v>
      </c>
      <c r="C7" s="4" t="s">
        <v>1523</v>
      </c>
      <c r="D7" s="4" t="s">
        <v>1524</v>
      </c>
      <c r="E7" s="4" t="s">
        <v>1523</v>
      </c>
      <c r="F7" s="4" t="s">
        <v>150</v>
      </c>
      <c r="G7" s="4" t="s">
        <v>1072</v>
      </c>
      <c r="H7" s="4" t="s">
        <v>434</v>
      </c>
      <c r="I7" s="4" t="s">
        <v>1509</v>
      </c>
      <c r="J7" s="4">
        <v>9.8000000000000007</v>
      </c>
      <c r="K7" s="4">
        <v>0</v>
      </c>
      <c r="L7" s="4">
        <v>0.5</v>
      </c>
      <c r="M7" s="4">
        <v>0</v>
      </c>
      <c r="N7" s="4">
        <v>3.5</v>
      </c>
      <c r="O7" s="4">
        <v>7</v>
      </c>
      <c r="P7" s="4">
        <v>20.8</v>
      </c>
      <c r="Q7" s="4">
        <v>68.243846153899995</v>
      </c>
      <c r="R7" s="4">
        <v>6</v>
      </c>
    </row>
    <row r="8" spans="1:18" x14ac:dyDescent="0.25">
      <c r="A8" s="4" t="s">
        <v>1493</v>
      </c>
      <c r="B8" s="4" t="s">
        <v>1525</v>
      </c>
      <c r="C8" s="4" t="s">
        <v>1526</v>
      </c>
      <c r="D8" s="4" t="s">
        <v>1527</v>
      </c>
      <c r="E8" s="4" t="s">
        <v>1507</v>
      </c>
      <c r="F8" s="4" t="s">
        <v>150</v>
      </c>
      <c r="G8" s="4" t="s">
        <v>1072</v>
      </c>
      <c r="H8" s="4" t="s">
        <v>434</v>
      </c>
      <c r="I8" s="4" t="s">
        <v>1509</v>
      </c>
      <c r="J8" s="4">
        <v>9.9666700000000006</v>
      </c>
      <c r="K8" s="4">
        <v>0</v>
      </c>
      <c r="L8" s="4">
        <v>2</v>
      </c>
      <c r="M8" s="4">
        <v>0</v>
      </c>
      <c r="N8" s="4">
        <v>1</v>
      </c>
      <c r="O8" s="4">
        <v>6</v>
      </c>
      <c r="P8" s="4">
        <v>18.966670000000001</v>
      </c>
      <c r="Q8" s="4">
        <v>68.232308692199993</v>
      </c>
      <c r="R8" s="4">
        <v>7</v>
      </c>
    </row>
    <row r="9" spans="1:18" x14ac:dyDescent="0.25">
      <c r="A9" s="4" t="s">
        <v>1494</v>
      </c>
      <c r="B9" s="4" t="s">
        <v>1528</v>
      </c>
      <c r="C9" s="4" t="s">
        <v>1521</v>
      </c>
      <c r="D9" s="4" t="s">
        <v>1529</v>
      </c>
      <c r="E9" s="4" t="s">
        <v>1519</v>
      </c>
      <c r="F9" s="4" t="s">
        <v>150</v>
      </c>
      <c r="G9" s="4" t="s">
        <v>1072</v>
      </c>
      <c r="H9" s="4" t="s">
        <v>434</v>
      </c>
      <c r="I9" s="4" t="s">
        <v>1509</v>
      </c>
      <c r="J9" s="4">
        <v>12</v>
      </c>
      <c r="K9" s="4">
        <v>0</v>
      </c>
      <c r="L9" s="4">
        <v>0</v>
      </c>
      <c r="M9" s="4">
        <v>1</v>
      </c>
      <c r="N9" s="4">
        <v>1</v>
      </c>
      <c r="O9" s="4">
        <v>3</v>
      </c>
      <c r="P9" s="4">
        <v>17</v>
      </c>
      <c r="Q9" s="4">
        <v>67.256410256500004</v>
      </c>
      <c r="R9" s="4">
        <v>8</v>
      </c>
    </row>
    <row r="10" spans="1:18" x14ac:dyDescent="0.25">
      <c r="A10" s="4" t="s">
        <v>1495</v>
      </c>
      <c r="B10" s="4" t="s">
        <v>1530</v>
      </c>
      <c r="C10" s="4" t="s">
        <v>1508</v>
      </c>
      <c r="D10" s="4" t="s">
        <v>1531</v>
      </c>
      <c r="E10" s="4" t="s">
        <v>1526</v>
      </c>
      <c r="F10" s="4" t="s">
        <v>150</v>
      </c>
      <c r="G10" s="4" t="s">
        <v>1072</v>
      </c>
      <c r="H10" s="4" t="s">
        <v>434</v>
      </c>
      <c r="I10" s="4" t="s">
        <v>1509</v>
      </c>
      <c r="J10" s="4">
        <v>9.6999999999999993</v>
      </c>
      <c r="K10" s="4">
        <v>0</v>
      </c>
      <c r="L10" s="4">
        <v>0</v>
      </c>
      <c r="M10" s="4">
        <v>1</v>
      </c>
      <c r="N10" s="4">
        <v>0</v>
      </c>
      <c r="O10" s="4">
        <v>0</v>
      </c>
      <c r="P10" s="4">
        <v>10.7</v>
      </c>
      <c r="Q10" s="4">
        <v>65.649999999999991</v>
      </c>
      <c r="R10" s="4">
        <v>9</v>
      </c>
    </row>
    <row r="11" spans="1:18" x14ac:dyDescent="0.25">
      <c r="A11" s="4" t="s">
        <v>1496</v>
      </c>
      <c r="B11" s="4" t="s">
        <v>1532</v>
      </c>
      <c r="C11" s="4" t="s">
        <v>1533</v>
      </c>
      <c r="D11" s="4" t="s">
        <v>1534</v>
      </c>
      <c r="E11" s="4" t="s">
        <v>1535</v>
      </c>
      <c r="F11" s="4" t="s">
        <v>150</v>
      </c>
      <c r="G11" s="4" t="s">
        <v>1072</v>
      </c>
      <c r="H11" s="4" t="s">
        <v>434</v>
      </c>
      <c r="I11" s="4" t="s">
        <v>1509</v>
      </c>
      <c r="J11" s="4">
        <v>9.8000000000000007</v>
      </c>
      <c r="K11" s="4">
        <v>0</v>
      </c>
      <c r="L11" s="4">
        <v>0</v>
      </c>
      <c r="M11" s="4">
        <v>0</v>
      </c>
      <c r="N11" s="4">
        <v>0</v>
      </c>
      <c r="O11" s="4">
        <v>5</v>
      </c>
      <c r="P11" s="4">
        <v>14.8</v>
      </c>
      <c r="Q11" s="4">
        <v>64.281025640899998</v>
      </c>
      <c r="R11" s="4">
        <v>10</v>
      </c>
    </row>
    <row r="12" spans="1:18" x14ac:dyDescent="0.25">
      <c r="A12" s="4" t="s">
        <v>1497</v>
      </c>
      <c r="B12" s="4" t="s">
        <v>1536</v>
      </c>
      <c r="C12" s="4" t="s">
        <v>1535</v>
      </c>
      <c r="D12" s="4" t="s">
        <v>1537</v>
      </c>
      <c r="E12" s="4" t="s">
        <v>1538</v>
      </c>
      <c r="F12" s="4" t="s">
        <v>150</v>
      </c>
      <c r="G12" s="4" t="s">
        <v>1072</v>
      </c>
      <c r="H12" s="4" t="s">
        <v>434</v>
      </c>
      <c r="I12" s="4" t="s">
        <v>1509</v>
      </c>
      <c r="J12" s="4">
        <v>9.9666700000000006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9.9666700000000006</v>
      </c>
      <c r="Q12" s="4">
        <v>63.330000999999996</v>
      </c>
      <c r="R12" s="4">
        <v>11</v>
      </c>
    </row>
    <row r="13" spans="1:18" x14ac:dyDescent="0.25">
      <c r="A13" s="4" t="s">
        <v>1498</v>
      </c>
      <c r="B13" s="4" t="s">
        <v>1539</v>
      </c>
      <c r="C13" s="4" t="s">
        <v>1538</v>
      </c>
      <c r="D13" s="4" t="s">
        <v>1540</v>
      </c>
      <c r="E13" s="4" t="s">
        <v>1541</v>
      </c>
      <c r="F13" s="4" t="s">
        <v>150</v>
      </c>
      <c r="G13" s="4" t="s">
        <v>1072</v>
      </c>
      <c r="H13" s="4" t="s">
        <v>434</v>
      </c>
      <c r="I13" s="4" t="s">
        <v>1509</v>
      </c>
      <c r="J13" s="4">
        <v>9.6666699999999999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9.6666699999999999</v>
      </c>
      <c r="Q13" s="4">
        <v>62.650000999900001</v>
      </c>
      <c r="R13" s="4">
        <v>12</v>
      </c>
    </row>
    <row r="14" spans="1:18" x14ac:dyDescent="0.25">
      <c r="A14" s="4" t="s">
        <v>1499</v>
      </c>
      <c r="B14" s="4" t="s">
        <v>1542</v>
      </c>
      <c r="C14" s="4" t="s">
        <v>1541</v>
      </c>
      <c r="D14" s="4" t="s">
        <v>1543</v>
      </c>
      <c r="E14" s="4" t="s">
        <v>1533</v>
      </c>
      <c r="F14" s="4" t="s">
        <v>150</v>
      </c>
      <c r="G14" s="4" t="s">
        <v>1072</v>
      </c>
      <c r="H14" s="4" t="s">
        <v>434</v>
      </c>
      <c r="I14" s="4" t="s">
        <v>1509</v>
      </c>
      <c r="J14" s="4">
        <v>9.8000000000000007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9.8000000000000007</v>
      </c>
      <c r="Q14" s="4">
        <v>62.547692307799991</v>
      </c>
      <c r="R14" s="4">
        <v>13</v>
      </c>
    </row>
    <row r="15" spans="1:18" x14ac:dyDescent="0.25">
      <c r="A15" s="4" t="s">
        <v>1500</v>
      </c>
      <c r="B15" s="4" t="s">
        <v>1544</v>
      </c>
      <c r="C15" s="4" t="s">
        <v>1545</v>
      </c>
      <c r="D15" s="4" t="s">
        <v>1546</v>
      </c>
      <c r="E15" s="4" t="s">
        <v>1547</v>
      </c>
      <c r="F15" s="4" t="s">
        <v>150</v>
      </c>
      <c r="G15" s="4" t="s">
        <v>1072</v>
      </c>
      <c r="H15" s="4" t="s">
        <v>434</v>
      </c>
      <c r="I15" s="4" t="s">
        <v>1509</v>
      </c>
      <c r="J15" s="4">
        <v>9.6666699999999999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9.6666699999999999</v>
      </c>
      <c r="Q15" s="4">
        <v>61.191667666800001</v>
      </c>
      <c r="R15" s="4">
        <v>14</v>
      </c>
    </row>
    <row r="16" spans="1:18" x14ac:dyDescent="0.25">
      <c r="A16" s="4" t="s">
        <v>1501</v>
      </c>
      <c r="B16" s="4" t="s">
        <v>1548</v>
      </c>
      <c r="C16" s="4" t="s">
        <v>1547</v>
      </c>
      <c r="D16" s="4" t="s">
        <v>1549</v>
      </c>
      <c r="E16" s="4" t="s">
        <v>1550</v>
      </c>
      <c r="F16" s="4" t="s">
        <v>150</v>
      </c>
      <c r="G16" s="4" t="s">
        <v>1072</v>
      </c>
      <c r="H16" s="4" t="s">
        <v>434</v>
      </c>
      <c r="I16" s="4" t="s">
        <v>1509</v>
      </c>
      <c r="J16" s="4">
        <v>9.6666699999999999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9.6666699999999999</v>
      </c>
      <c r="Q16" s="4">
        <v>61.179488179199993</v>
      </c>
      <c r="R16" s="4">
        <v>15</v>
      </c>
    </row>
    <row r="17" spans="1:18" x14ac:dyDescent="0.25">
      <c r="A17" s="4" t="s">
        <v>1502</v>
      </c>
      <c r="B17" s="4" t="s">
        <v>1551</v>
      </c>
      <c r="C17" s="4" t="s">
        <v>1550</v>
      </c>
      <c r="D17" s="4" t="s">
        <v>1552</v>
      </c>
      <c r="E17" s="4" t="s">
        <v>1545</v>
      </c>
      <c r="F17" s="4" t="s">
        <v>150</v>
      </c>
      <c r="G17" s="4" t="s">
        <v>1072</v>
      </c>
      <c r="H17" s="4" t="s">
        <v>434</v>
      </c>
      <c r="I17" s="4" t="s">
        <v>1509</v>
      </c>
      <c r="J17" s="4">
        <v>9.2333299999999987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9.2333299999999987</v>
      </c>
      <c r="Q17" s="4">
        <v>60.986665666899995</v>
      </c>
      <c r="R17" s="4">
        <v>16</v>
      </c>
    </row>
    <row r="18" spans="1:18" x14ac:dyDescent="0.25">
      <c r="A18" s="4" t="s">
        <v>1503</v>
      </c>
      <c r="B18" s="4" t="s">
        <v>1553</v>
      </c>
      <c r="C18" s="4" t="s">
        <v>1554</v>
      </c>
      <c r="D18" s="4" t="s">
        <v>1555</v>
      </c>
      <c r="E18" s="4" t="s">
        <v>1556</v>
      </c>
      <c r="F18" s="4" t="s">
        <v>150</v>
      </c>
      <c r="G18" s="4" t="s">
        <v>1072</v>
      </c>
      <c r="H18" s="4" t="s">
        <v>434</v>
      </c>
      <c r="I18" s="4" t="s">
        <v>1509</v>
      </c>
      <c r="J18" s="4">
        <v>9.2333299999999987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9.2333299999999987</v>
      </c>
      <c r="Q18" s="4">
        <v>58.587044454799994</v>
      </c>
      <c r="R18" s="4">
        <v>17</v>
      </c>
    </row>
    <row r="19" spans="1:18" x14ac:dyDescent="0.25">
      <c r="A19" s="4" t="s">
        <v>1504</v>
      </c>
      <c r="B19" s="4" t="s">
        <v>1557</v>
      </c>
      <c r="C19" s="4" t="s">
        <v>1556</v>
      </c>
      <c r="D19" s="4" t="s">
        <v>1558</v>
      </c>
      <c r="E19" s="4" t="s">
        <v>1554</v>
      </c>
      <c r="F19" s="4" t="s">
        <v>150</v>
      </c>
      <c r="G19" s="4" t="s">
        <v>1072</v>
      </c>
      <c r="H19" s="4" t="s">
        <v>434</v>
      </c>
      <c r="I19" s="4" t="s">
        <v>1509</v>
      </c>
      <c r="J19" s="4">
        <v>9.2333299999999987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9.2333299999999987</v>
      </c>
      <c r="Q19" s="4">
        <v>57.894998999999999</v>
      </c>
      <c r="R19" s="4">
        <v>18</v>
      </c>
    </row>
    <row r="20" spans="1:18" x14ac:dyDescent="0.25">
      <c r="A20" s="4" t="s">
        <v>1505</v>
      </c>
      <c r="B20" s="4" t="s">
        <v>1559</v>
      </c>
      <c r="C20" s="4" t="s">
        <v>1560</v>
      </c>
      <c r="D20" s="4" t="s">
        <v>1561</v>
      </c>
      <c r="E20" s="4" t="s">
        <v>1560</v>
      </c>
      <c r="F20" s="4" t="s">
        <v>150</v>
      </c>
      <c r="G20" s="4" t="s">
        <v>1072</v>
      </c>
      <c r="H20" s="4" t="s">
        <v>434</v>
      </c>
      <c r="I20" s="4" t="s">
        <v>1509</v>
      </c>
      <c r="J20" s="4">
        <v>9.6999999999999993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9.6999999999999993</v>
      </c>
      <c r="Q20" s="4">
        <v>57.814705882599995</v>
      </c>
      <c r="R20" s="4">
        <v>19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>
      <selection activeCell="P1" sqref="P1"/>
    </sheetView>
  </sheetViews>
  <sheetFormatPr defaultRowHeight="13.8" x14ac:dyDescent="0.25"/>
  <cols>
    <col min="1" max="1" width="18.109375" style="2" customWidth="1"/>
    <col min="2" max="2" width="14.5546875" style="2" customWidth="1"/>
    <col min="3" max="3" width="10.44140625" style="2" customWidth="1"/>
    <col min="4" max="4" width="8" style="2" customWidth="1"/>
    <col min="5" max="5" width="9.109375" style="2" customWidth="1"/>
    <col min="6" max="6" width="10.21875" style="2" customWidth="1"/>
    <col min="7" max="7" width="19.44140625" style="2" customWidth="1"/>
    <col min="8" max="8" width="9.44140625" style="2" customWidth="1"/>
    <col min="9" max="9" width="17" style="2" customWidth="1"/>
    <col min="10" max="10" width="16.5546875" style="2" customWidth="1"/>
    <col min="11" max="11" width="16.44140625" style="2" customWidth="1"/>
    <col min="12" max="12" width="11.33203125" style="2" customWidth="1"/>
    <col min="13" max="13" width="13.6640625" style="2" customWidth="1"/>
    <col min="14" max="14" width="12.77734375" style="2" bestFit="1" customWidth="1"/>
    <col min="15" max="15" width="14.21875" style="2" customWidth="1"/>
  </cols>
  <sheetData>
    <row r="1" spans="1:15" x14ac:dyDescent="0.25">
      <c r="A1" s="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3" t="s">
        <v>47</v>
      </c>
      <c r="N1" s="3" t="s">
        <v>48</v>
      </c>
      <c r="O1" s="3" t="s">
        <v>49</v>
      </c>
    </row>
    <row r="2" spans="1:15" x14ac:dyDescent="0.25">
      <c r="A2" s="2" t="s">
        <v>1</v>
      </c>
      <c r="B2" s="2" t="s">
        <v>50</v>
      </c>
      <c r="C2" s="2" t="s">
        <v>51</v>
      </c>
      <c r="D2" s="2" t="s">
        <v>52</v>
      </c>
      <c r="E2" s="2" t="s">
        <v>53</v>
      </c>
      <c r="F2" s="2" t="s">
        <v>54</v>
      </c>
      <c r="G2" s="2">
        <v>12.99</v>
      </c>
      <c r="H2" s="2">
        <v>0</v>
      </c>
      <c r="I2" s="2">
        <v>5.5</v>
      </c>
      <c r="J2" s="2">
        <v>9</v>
      </c>
      <c r="K2" s="2">
        <v>3</v>
      </c>
      <c r="L2" s="2">
        <v>5</v>
      </c>
      <c r="M2" s="4">
        <v>35.49</v>
      </c>
      <c r="N2" s="4">
        <v>72.925124999999994</v>
      </c>
      <c r="O2" s="4">
        <v>1</v>
      </c>
    </row>
    <row r="3" spans="1:15" x14ac:dyDescent="0.25">
      <c r="A3" s="2" t="s">
        <v>2</v>
      </c>
      <c r="B3" s="2" t="s">
        <v>55</v>
      </c>
      <c r="C3" s="2" t="s">
        <v>56</v>
      </c>
      <c r="D3" s="2" t="s">
        <v>52</v>
      </c>
      <c r="E3" s="2" t="s">
        <v>53</v>
      </c>
      <c r="F3" s="2" t="s">
        <v>54</v>
      </c>
      <c r="G3" s="2">
        <v>9.8716699999999999</v>
      </c>
      <c r="H3" s="2">
        <v>0</v>
      </c>
      <c r="I3" s="2">
        <v>1</v>
      </c>
      <c r="J3" s="2">
        <v>5</v>
      </c>
      <c r="K3" s="2">
        <v>1</v>
      </c>
      <c r="L3" s="2">
        <v>0</v>
      </c>
      <c r="M3" s="4">
        <v>16.871670000000002</v>
      </c>
      <c r="N3" s="4">
        <v>67.408167666899999</v>
      </c>
      <c r="O3" s="4">
        <v>2</v>
      </c>
    </row>
    <row r="4" spans="1:15" x14ac:dyDescent="0.25">
      <c r="A4" s="2" t="s">
        <v>3</v>
      </c>
      <c r="B4" s="2" t="s">
        <v>57</v>
      </c>
      <c r="C4" s="2" t="s">
        <v>58</v>
      </c>
      <c r="D4" s="2" t="s">
        <v>52</v>
      </c>
      <c r="E4" s="2" t="s">
        <v>53</v>
      </c>
      <c r="F4" s="2" t="s">
        <v>54</v>
      </c>
      <c r="G4" s="2">
        <v>9.8716699999999999</v>
      </c>
      <c r="H4" s="2">
        <v>0</v>
      </c>
      <c r="I4" s="2">
        <v>0</v>
      </c>
      <c r="J4" s="2">
        <v>3</v>
      </c>
      <c r="K4" s="2">
        <v>0</v>
      </c>
      <c r="L4" s="2">
        <v>0</v>
      </c>
      <c r="M4" s="4">
        <v>12.87167</v>
      </c>
      <c r="N4" s="4">
        <v>66.978167666899992</v>
      </c>
      <c r="O4" s="4">
        <v>3</v>
      </c>
    </row>
    <row r="5" spans="1:15" x14ac:dyDescent="0.25">
      <c r="A5" s="2" t="s">
        <v>4</v>
      </c>
      <c r="B5" s="2" t="s">
        <v>59</v>
      </c>
      <c r="C5" s="2" t="s">
        <v>60</v>
      </c>
      <c r="D5" s="2" t="s">
        <v>52</v>
      </c>
      <c r="E5" s="2" t="s">
        <v>53</v>
      </c>
      <c r="F5" s="2" t="s">
        <v>61</v>
      </c>
      <c r="G5" s="2">
        <v>11.20833</v>
      </c>
      <c r="H5" s="2">
        <v>0</v>
      </c>
      <c r="I5" s="2">
        <v>6</v>
      </c>
      <c r="J5" s="2">
        <v>0</v>
      </c>
      <c r="K5" s="2">
        <v>0</v>
      </c>
      <c r="L5" s="2">
        <v>4</v>
      </c>
      <c r="M5" s="4">
        <v>21.20833</v>
      </c>
      <c r="N5" s="4">
        <v>66.342776777699996</v>
      </c>
      <c r="O5" s="4">
        <v>4</v>
      </c>
    </row>
    <row r="6" spans="1:15" x14ac:dyDescent="0.25">
      <c r="A6" s="2" t="s">
        <v>5</v>
      </c>
      <c r="B6" s="2" t="s">
        <v>62</v>
      </c>
      <c r="C6" s="2" t="s">
        <v>63</v>
      </c>
      <c r="D6" s="2" t="s">
        <v>52</v>
      </c>
      <c r="E6" s="2" t="s">
        <v>53</v>
      </c>
      <c r="F6" s="2" t="s">
        <v>61</v>
      </c>
      <c r="G6" s="2">
        <v>9.8183299999999996</v>
      </c>
      <c r="H6" s="2">
        <v>0</v>
      </c>
      <c r="I6" s="2">
        <v>4</v>
      </c>
      <c r="J6" s="2">
        <v>3</v>
      </c>
      <c r="K6" s="2">
        <v>0</v>
      </c>
      <c r="L6" s="2">
        <v>0</v>
      </c>
      <c r="M6" s="4">
        <v>16.81833</v>
      </c>
      <c r="N6" s="4">
        <v>66.272165666899994</v>
      </c>
      <c r="O6" s="4">
        <v>5</v>
      </c>
    </row>
    <row r="7" spans="1:15" x14ac:dyDescent="0.25">
      <c r="A7" s="2" t="s">
        <v>6</v>
      </c>
      <c r="B7" s="2" t="s">
        <v>64</v>
      </c>
      <c r="C7" s="2" t="s">
        <v>65</v>
      </c>
      <c r="D7" s="2" t="s">
        <v>52</v>
      </c>
      <c r="E7" s="2" t="s">
        <v>53</v>
      </c>
      <c r="F7" s="2" t="s">
        <v>61</v>
      </c>
      <c r="G7" s="2">
        <v>11.921670000000001</v>
      </c>
      <c r="H7" s="2">
        <v>0</v>
      </c>
      <c r="I7" s="2">
        <v>5</v>
      </c>
      <c r="J7" s="2">
        <v>0</v>
      </c>
      <c r="K7" s="2">
        <v>0</v>
      </c>
      <c r="L7" s="2">
        <v>0</v>
      </c>
      <c r="M7" s="4">
        <v>16.921669999999999</v>
      </c>
      <c r="N7" s="4">
        <v>65.743167666899993</v>
      </c>
      <c r="O7" s="4">
        <v>6</v>
      </c>
    </row>
    <row r="8" spans="1:15" x14ac:dyDescent="0.25">
      <c r="A8" s="2" t="s">
        <v>7</v>
      </c>
      <c r="B8" s="2" t="s">
        <v>66</v>
      </c>
      <c r="C8" s="2" t="s">
        <v>67</v>
      </c>
      <c r="D8" s="2" t="s">
        <v>52</v>
      </c>
      <c r="E8" s="2" t="s">
        <v>53</v>
      </c>
      <c r="F8" s="2" t="s">
        <v>61</v>
      </c>
      <c r="G8" s="2">
        <v>9.8333300000000001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4">
        <v>9.8333300000000001</v>
      </c>
      <c r="N8" s="4">
        <v>65.66999899999999</v>
      </c>
      <c r="O8" s="4">
        <v>7</v>
      </c>
    </row>
    <row r="9" spans="1:15" x14ac:dyDescent="0.25">
      <c r="A9" s="2" t="s">
        <v>8</v>
      </c>
      <c r="B9" s="2" t="s">
        <v>68</v>
      </c>
      <c r="C9" s="2" t="s">
        <v>69</v>
      </c>
      <c r="D9" s="2" t="s">
        <v>52</v>
      </c>
      <c r="E9" s="2" t="s">
        <v>53</v>
      </c>
      <c r="F9" s="2" t="s">
        <v>61</v>
      </c>
      <c r="G9" s="2">
        <v>9.9433299999999996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4">
        <v>10.94333</v>
      </c>
      <c r="N9" s="4">
        <v>65.404999000199993</v>
      </c>
      <c r="O9" s="4">
        <v>8</v>
      </c>
    </row>
    <row r="10" spans="1:15" x14ac:dyDescent="0.25">
      <c r="A10" s="2" t="s">
        <v>9</v>
      </c>
      <c r="B10" s="2" t="s">
        <v>70</v>
      </c>
      <c r="C10" s="2" t="s">
        <v>71</v>
      </c>
      <c r="D10" s="2" t="s">
        <v>52</v>
      </c>
      <c r="E10" s="2" t="s">
        <v>53</v>
      </c>
      <c r="F10" s="2" t="s">
        <v>61</v>
      </c>
      <c r="G10" s="2">
        <v>11.275</v>
      </c>
      <c r="H10" s="2">
        <v>0</v>
      </c>
      <c r="I10" s="2">
        <v>0</v>
      </c>
      <c r="J10" s="2">
        <v>0</v>
      </c>
      <c r="K10" s="2">
        <v>0</v>
      </c>
      <c r="L10" s="2">
        <v>2</v>
      </c>
      <c r="M10" s="4">
        <v>13.275</v>
      </c>
      <c r="N10" s="4">
        <v>65.013749999999987</v>
      </c>
      <c r="O10" s="4">
        <v>9</v>
      </c>
    </row>
    <row r="11" spans="1:15" x14ac:dyDescent="0.25">
      <c r="A11" s="2" t="s">
        <v>10</v>
      </c>
      <c r="B11" s="2" t="s">
        <v>72</v>
      </c>
      <c r="C11" s="2" t="s">
        <v>73</v>
      </c>
      <c r="D11" s="2" t="s">
        <v>52</v>
      </c>
      <c r="E11" s="2" t="s">
        <v>53</v>
      </c>
      <c r="F11" s="2" t="s">
        <v>54</v>
      </c>
      <c r="G11" s="2">
        <v>9.2750000000000004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4">
        <v>9.2750000000000004</v>
      </c>
      <c r="N11" s="4">
        <v>64.7558333331</v>
      </c>
      <c r="O11" s="4">
        <v>10</v>
      </c>
    </row>
    <row r="12" spans="1:15" x14ac:dyDescent="0.25">
      <c r="A12" s="2" t="s">
        <v>11</v>
      </c>
      <c r="B12" s="2" t="s">
        <v>74</v>
      </c>
      <c r="C12" s="2" t="s">
        <v>75</v>
      </c>
      <c r="D12" s="2" t="s">
        <v>52</v>
      </c>
      <c r="E12" s="2" t="s">
        <v>53</v>
      </c>
      <c r="F12" s="2" t="s">
        <v>61</v>
      </c>
      <c r="G12" s="2">
        <v>10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4">
        <v>10</v>
      </c>
      <c r="N12" s="4">
        <v>64.086666666899987</v>
      </c>
      <c r="O12" s="4">
        <v>11</v>
      </c>
    </row>
    <row r="13" spans="1:15" x14ac:dyDescent="0.25">
      <c r="A13" s="2" t="s">
        <v>12</v>
      </c>
      <c r="B13" s="2" t="s">
        <v>76</v>
      </c>
      <c r="C13" s="2" t="s">
        <v>77</v>
      </c>
      <c r="D13" s="2" t="s">
        <v>52</v>
      </c>
      <c r="E13" s="2" t="s">
        <v>53</v>
      </c>
      <c r="F13" s="2" t="s">
        <v>54</v>
      </c>
      <c r="G13" s="2">
        <v>10</v>
      </c>
      <c r="H13" s="2">
        <v>0</v>
      </c>
      <c r="I13" s="2">
        <v>0</v>
      </c>
      <c r="J13" s="2">
        <v>0</v>
      </c>
      <c r="K13" s="2">
        <v>1.5</v>
      </c>
      <c r="L13" s="2">
        <v>0</v>
      </c>
      <c r="M13" s="4">
        <v>11.5</v>
      </c>
      <c r="N13" s="4">
        <v>63.422972973199997</v>
      </c>
      <c r="O13" s="4">
        <v>12</v>
      </c>
    </row>
    <row r="14" spans="1:15" x14ac:dyDescent="0.25">
      <c r="A14" s="2" t="s">
        <v>13</v>
      </c>
      <c r="B14" s="2" t="s">
        <v>78</v>
      </c>
      <c r="C14" s="2" t="s">
        <v>79</v>
      </c>
      <c r="D14" s="2" t="s">
        <v>52</v>
      </c>
      <c r="E14" s="2" t="s">
        <v>53</v>
      </c>
      <c r="F14" s="2" t="s">
        <v>61</v>
      </c>
      <c r="G14" s="2">
        <v>10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4">
        <v>10</v>
      </c>
      <c r="N14" s="4">
        <v>63.162162162199991</v>
      </c>
      <c r="O14" s="4">
        <v>13</v>
      </c>
    </row>
    <row r="15" spans="1:15" x14ac:dyDescent="0.25">
      <c r="A15" s="2" t="s">
        <v>14</v>
      </c>
      <c r="B15" s="2" t="s">
        <v>80</v>
      </c>
      <c r="C15" s="2" t="s">
        <v>81</v>
      </c>
      <c r="D15" s="2" t="s">
        <v>52</v>
      </c>
      <c r="E15" s="2" t="s">
        <v>53</v>
      </c>
      <c r="F15" s="2" t="s">
        <v>61</v>
      </c>
      <c r="G15" s="2">
        <v>9.9649999999999999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4">
        <v>10.965</v>
      </c>
      <c r="N15" s="4">
        <v>62.836166666899999</v>
      </c>
      <c r="O15" s="4">
        <v>14</v>
      </c>
    </row>
    <row r="16" spans="1:15" x14ac:dyDescent="0.25">
      <c r="A16" s="2" t="s">
        <v>15</v>
      </c>
      <c r="B16" s="2" t="s">
        <v>82</v>
      </c>
      <c r="C16" s="2" t="s">
        <v>83</v>
      </c>
      <c r="D16" s="2" t="s">
        <v>52</v>
      </c>
      <c r="E16" s="2" t="s">
        <v>53</v>
      </c>
      <c r="F16" s="2" t="s">
        <v>54</v>
      </c>
      <c r="G16" s="2">
        <v>10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4">
        <v>10</v>
      </c>
      <c r="N16" s="4">
        <v>62.78</v>
      </c>
      <c r="O16" s="4">
        <v>15</v>
      </c>
    </row>
    <row r="17" spans="1:15" x14ac:dyDescent="0.25">
      <c r="A17" s="2" t="s">
        <v>16</v>
      </c>
      <c r="B17" s="2" t="s">
        <v>84</v>
      </c>
      <c r="C17" s="2" t="s">
        <v>85</v>
      </c>
      <c r="D17" s="2" t="s">
        <v>52</v>
      </c>
      <c r="E17" s="2" t="s">
        <v>53</v>
      </c>
      <c r="F17" s="2" t="s">
        <v>54</v>
      </c>
      <c r="G17" s="2">
        <v>9.3333300000000001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4">
        <v>9.3333300000000001</v>
      </c>
      <c r="N17" s="4">
        <v>62.393332333099991</v>
      </c>
      <c r="O17" s="4">
        <v>16</v>
      </c>
    </row>
    <row r="18" spans="1:15" x14ac:dyDescent="0.25">
      <c r="A18" s="2" t="s">
        <v>17</v>
      </c>
      <c r="B18" s="2" t="s">
        <v>86</v>
      </c>
      <c r="C18" s="2" t="s">
        <v>87</v>
      </c>
      <c r="D18" s="2" t="s">
        <v>52</v>
      </c>
      <c r="E18" s="2" t="s">
        <v>53</v>
      </c>
      <c r="F18" s="2" t="s">
        <v>54</v>
      </c>
      <c r="G18" s="2">
        <v>9.8333300000000001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4">
        <v>9.8333300000000001</v>
      </c>
      <c r="N18" s="4">
        <v>62.004332333099995</v>
      </c>
      <c r="O18" s="4">
        <v>17</v>
      </c>
    </row>
    <row r="19" spans="1:15" x14ac:dyDescent="0.25">
      <c r="A19" s="2" t="s">
        <v>18</v>
      </c>
      <c r="B19" s="2" t="s">
        <v>88</v>
      </c>
      <c r="C19" s="2" t="s">
        <v>89</v>
      </c>
      <c r="D19" s="2" t="s">
        <v>52</v>
      </c>
      <c r="E19" s="2" t="s">
        <v>53</v>
      </c>
      <c r="F19" s="2" t="s">
        <v>61</v>
      </c>
      <c r="G19" s="2">
        <v>9.2083300000000001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4">
        <v>9.2083300000000001</v>
      </c>
      <c r="N19" s="4">
        <v>61.655832333099994</v>
      </c>
      <c r="O19" s="4">
        <v>18</v>
      </c>
    </row>
    <row r="20" spans="1:15" x14ac:dyDescent="0.25">
      <c r="A20" s="2" t="s">
        <v>19</v>
      </c>
      <c r="B20" s="2" t="s">
        <v>90</v>
      </c>
      <c r="C20" s="2" t="s">
        <v>91</v>
      </c>
      <c r="D20" s="2" t="s">
        <v>52</v>
      </c>
      <c r="E20" s="2" t="s">
        <v>53</v>
      </c>
      <c r="F20" s="2" t="s">
        <v>54</v>
      </c>
      <c r="G20" s="2">
        <v>10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4">
        <v>10</v>
      </c>
      <c r="N20" s="4">
        <v>60.913333333099999</v>
      </c>
      <c r="O20" s="4">
        <v>19</v>
      </c>
    </row>
    <row r="21" spans="1:15" x14ac:dyDescent="0.25">
      <c r="A21" s="2" t="s">
        <v>20</v>
      </c>
      <c r="B21" s="2" t="s">
        <v>92</v>
      </c>
      <c r="C21" s="2" t="s">
        <v>93</v>
      </c>
      <c r="D21" s="2" t="s">
        <v>52</v>
      </c>
      <c r="E21" s="2" t="s">
        <v>53</v>
      </c>
      <c r="F21" s="2" t="s">
        <v>61</v>
      </c>
      <c r="G21" s="2">
        <v>9.8183299999999996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4">
        <v>9.8183299999999996</v>
      </c>
      <c r="N21" s="4">
        <v>60.905498999999992</v>
      </c>
      <c r="O21" s="4">
        <v>20</v>
      </c>
    </row>
    <row r="22" spans="1:15" x14ac:dyDescent="0.25">
      <c r="A22" s="2" t="s">
        <v>21</v>
      </c>
      <c r="B22" s="2" t="s">
        <v>94</v>
      </c>
      <c r="C22" s="2" t="s">
        <v>95</v>
      </c>
      <c r="D22" s="2" t="s">
        <v>52</v>
      </c>
      <c r="E22" s="2" t="s">
        <v>53</v>
      </c>
      <c r="F22" s="2" t="s">
        <v>61</v>
      </c>
      <c r="G22" s="2">
        <v>9.9433299999999996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4">
        <v>9.9433299999999996</v>
      </c>
      <c r="N22" s="4">
        <v>60.861332333099988</v>
      </c>
      <c r="O22" s="4">
        <v>21</v>
      </c>
    </row>
    <row r="23" spans="1:15" x14ac:dyDescent="0.25">
      <c r="A23" s="2" t="s">
        <v>22</v>
      </c>
      <c r="B23" s="2" t="s">
        <v>96</v>
      </c>
      <c r="C23" s="2" t="s">
        <v>97</v>
      </c>
      <c r="D23" s="2" t="s">
        <v>52</v>
      </c>
      <c r="E23" s="2" t="s">
        <v>53</v>
      </c>
      <c r="F23" s="2" t="s">
        <v>54</v>
      </c>
      <c r="G23" s="2">
        <v>9.8333300000000001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4">
        <v>9.8333300000000001</v>
      </c>
      <c r="N23" s="4">
        <v>60.728822529699997</v>
      </c>
      <c r="O23" s="4">
        <v>22</v>
      </c>
    </row>
    <row r="24" spans="1:15" x14ac:dyDescent="0.25">
      <c r="A24" s="2" t="s">
        <v>23</v>
      </c>
      <c r="B24" s="2" t="s">
        <v>98</v>
      </c>
      <c r="C24" s="2" t="s">
        <v>99</v>
      </c>
      <c r="D24" s="2" t="s">
        <v>52</v>
      </c>
      <c r="E24" s="2" t="s">
        <v>53</v>
      </c>
      <c r="F24" s="2" t="s">
        <v>54</v>
      </c>
      <c r="G24" s="2">
        <v>10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4">
        <v>10</v>
      </c>
      <c r="N24" s="4">
        <v>60.299999999899995</v>
      </c>
      <c r="O24" s="4">
        <v>23</v>
      </c>
    </row>
    <row r="25" spans="1:15" x14ac:dyDescent="0.25">
      <c r="A25" s="2" t="s">
        <v>24</v>
      </c>
      <c r="B25" s="2" t="s">
        <v>100</v>
      </c>
      <c r="C25" s="2" t="s">
        <v>101</v>
      </c>
      <c r="D25" s="2" t="s">
        <v>52</v>
      </c>
      <c r="E25" s="2" t="s">
        <v>53</v>
      </c>
      <c r="F25" s="2" t="s">
        <v>54</v>
      </c>
      <c r="G25" s="2">
        <v>9.875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4">
        <v>9.875</v>
      </c>
      <c r="N25" s="4">
        <v>60.140833333099991</v>
      </c>
      <c r="O25" s="4">
        <v>24</v>
      </c>
    </row>
    <row r="26" spans="1:15" x14ac:dyDescent="0.25">
      <c r="A26" s="2" t="s">
        <v>25</v>
      </c>
      <c r="B26" s="2" t="s">
        <v>102</v>
      </c>
      <c r="C26" s="2" t="s">
        <v>103</v>
      </c>
      <c r="D26" s="2" t="s">
        <v>52</v>
      </c>
      <c r="E26" s="2" t="s">
        <v>53</v>
      </c>
      <c r="F26" s="2" t="s">
        <v>61</v>
      </c>
      <c r="G26" s="2">
        <v>9.2083300000000001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4">
        <v>9.2083300000000001</v>
      </c>
      <c r="N26" s="4">
        <v>60.022498999999989</v>
      </c>
      <c r="O26" s="4">
        <v>25</v>
      </c>
    </row>
    <row r="27" spans="1:15" x14ac:dyDescent="0.25">
      <c r="A27" s="2" t="s">
        <v>26</v>
      </c>
      <c r="B27" s="2" t="s">
        <v>104</v>
      </c>
      <c r="C27" s="2" t="s">
        <v>105</v>
      </c>
      <c r="D27" s="2" t="s">
        <v>52</v>
      </c>
      <c r="E27" s="2" t="s">
        <v>53</v>
      </c>
      <c r="F27" s="2" t="s">
        <v>61</v>
      </c>
      <c r="G27" s="2">
        <v>9.9216700000000007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4">
        <v>9.9216700000000007</v>
      </c>
      <c r="N27" s="4">
        <v>59.909834333099994</v>
      </c>
      <c r="O27" s="4">
        <v>26</v>
      </c>
    </row>
    <row r="28" spans="1:15" x14ac:dyDescent="0.25">
      <c r="A28" s="2" t="s">
        <v>27</v>
      </c>
      <c r="B28" s="2" t="s">
        <v>104</v>
      </c>
      <c r="C28" s="2" t="s">
        <v>105</v>
      </c>
      <c r="D28" s="2" t="s">
        <v>52</v>
      </c>
      <c r="E28" s="2" t="s">
        <v>53</v>
      </c>
      <c r="F28" s="2" t="s">
        <v>54</v>
      </c>
      <c r="G28" s="2">
        <v>9.8333300000000001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4">
        <v>9.8333300000000001</v>
      </c>
      <c r="N28" s="4">
        <v>59.883332333099993</v>
      </c>
      <c r="O28" s="4">
        <v>27</v>
      </c>
    </row>
    <row r="29" spans="1:15" x14ac:dyDescent="0.25">
      <c r="A29" s="2" t="s">
        <v>28</v>
      </c>
      <c r="B29" s="2" t="s">
        <v>106</v>
      </c>
      <c r="C29" s="2" t="s">
        <v>107</v>
      </c>
      <c r="D29" s="2" t="s">
        <v>52</v>
      </c>
      <c r="E29" s="2" t="s">
        <v>53</v>
      </c>
      <c r="F29" s="2" t="s">
        <v>54</v>
      </c>
      <c r="G29" s="2">
        <v>9.8333300000000001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4">
        <v>9.8333300000000001</v>
      </c>
      <c r="N29" s="4">
        <v>59.8167637058</v>
      </c>
      <c r="O29" s="4">
        <v>28</v>
      </c>
    </row>
    <row r="30" spans="1:15" x14ac:dyDescent="0.25">
      <c r="A30" s="2" t="s">
        <v>29</v>
      </c>
      <c r="B30" s="2" t="s">
        <v>108</v>
      </c>
      <c r="C30" s="2" t="s">
        <v>109</v>
      </c>
      <c r="D30" s="2" t="s">
        <v>52</v>
      </c>
      <c r="E30" s="2" t="s">
        <v>53</v>
      </c>
      <c r="F30" s="2" t="s">
        <v>54</v>
      </c>
      <c r="G30" s="2">
        <v>9.3333300000000001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4">
        <v>9.3333300000000001</v>
      </c>
      <c r="N30" s="4">
        <v>59.664704882599992</v>
      </c>
      <c r="O30" s="4">
        <v>29</v>
      </c>
    </row>
    <row r="31" spans="1:15" x14ac:dyDescent="0.25">
      <c r="A31" s="2" t="s">
        <v>30</v>
      </c>
      <c r="B31" s="2" t="s">
        <v>110</v>
      </c>
      <c r="C31" s="2" t="s">
        <v>111</v>
      </c>
      <c r="D31" s="2" t="s">
        <v>52</v>
      </c>
      <c r="E31" s="2" t="s">
        <v>53</v>
      </c>
      <c r="F31" s="2" t="s">
        <v>61</v>
      </c>
      <c r="G31" s="2">
        <v>9.8183299999999996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4">
        <v>9.8183299999999996</v>
      </c>
      <c r="N31" s="4">
        <v>58.945498999999998</v>
      </c>
      <c r="O31" s="4">
        <v>30</v>
      </c>
    </row>
    <row r="32" spans="1:15" x14ac:dyDescent="0.25">
      <c r="A32" s="2" t="s">
        <v>31</v>
      </c>
      <c r="B32" s="2" t="s">
        <v>112</v>
      </c>
      <c r="C32" s="2" t="s">
        <v>113</v>
      </c>
      <c r="D32" s="2" t="s">
        <v>52</v>
      </c>
      <c r="E32" s="2" t="s">
        <v>53</v>
      </c>
      <c r="F32" s="2" t="s">
        <v>61</v>
      </c>
      <c r="G32" s="2">
        <v>9.2083300000000001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4">
        <v>9.2083300000000001</v>
      </c>
      <c r="N32" s="4">
        <v>58.6691656669</v>
      </c>
      <c r="O32" s="4">
        <v>31</v>
      </c>
    </row>
    <row r="33" spans="1:15" x14ac:dyDescent="0.25">
      <c r="A33" s="2" t="s">
        <v>32</v>
      </c>
      <c r="B33" s="2" t="s">
        <v>114</v>
      </c>
      <c r="C33" s="2" t="s">
        <v>115</v>
      </c>
      <c r="D33" s="2" t="s">
        <v>52</v>
      </c>
      <c r="E33" s="2" t="s">
        <v>53</v>
      </c>
      <c r="F33" s="2" t="s">
        <v>54</v>
      </c>
      <c r="G33" s="2">
        <v>9.3333300000000001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4">
        <v>9.3333300000000001</v>
      </c>
      <c r="N33" s="4">
        <v>56.324389243799999</v>
      </c>
      <c r="O33" s="4">
        <v>32</v>
      </c>
    </row>
    <row r="34" spans="1:15" x14ac:dyDescent="0.25">
      <c r="A34" s="2" t="s">
        <v>33</v>
      </c>
      <c r="B34" s="2" t="s">
        <v>116</v>
      </c>
      <c r="C34" s="2" t="s">
        <v>117</v>
      </c>
      <c r="D34" s="2" t="s">
        <v>52</v>
      </c>
      <c r="E34" s="2" t="s">
        <v>53</v>
      </c>
      <c r="F34" s="2" t="s">
        <v>54</v>
      </c>
      <c r="G34" s="2">
        <v>9.3333300000000001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4">
        <v>9.3333300000000001</v>
      </c>
      <c r="N34" s="4">
        <v>56.185936499999997</v>
      </c>
      <c r="O34" s="4">
        <v>33</v>
      </c>
    </row>
    <row r="35" spans="1:15" x14ac:dyDescent="0.25">
      <c r="A35" s="2" t="s">
        <v>34</v>
      </c>
      <c r="B35" s="2" t="s">
        <v>118</v>
      </c>
      <c r="C35" s="2" t="s">
        <v>119</v>
      </c>
      <c r="D35" s="2" t="s">
        <v>52</v>
      </c>
      <c r="E35" s="2" t="s">
        <v>53</v>
      </c>
      <c r="F35" s="2" t="s">
        <v>61</v>
      </c>
      <c r="G35" s="2">
        <v>10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4">
        <v>10</v>
      </c>
      <c r="N35" s="4">
        <v>55.569999999999993</v>
      </c>
      <c r="O35" s="4">
        <v>34</v>
      </c>
    </row>
    <row r="36" spans="1:15" x14ac:dyDescent="0.25">
      <c r="A36" s="2" t="s">
        <v>35</v>
      </c>
      <c r="B36" s="2" t="s">
        <v>120</v>
      </c>
      <c r="C36" s="2" t="s">
        <v>121</v>
      </c>
      <c r="D36" s="2" t="s">
        <v>52</v>
      </c>
      <c r="E36" s="2" t="s">
        <v>53</v>
      </c>
      <c r="F36" s="2" t="s">
        <v>61</v>
      </c>
      <c r="G36" s="2">
        <v>10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4">
        <v>10</v>
      </c>
      <c r="N36" s="4">
        <v>22.984999999999999</v>
      </c>
      <c r="O36" s="4">
        <v>35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C8CB-3798-44AF-8F9A-6EFA1C920CA5}">
  <dimension ref="A1:S25"/>
  <sheetViews>
    <sheetView workbookViewId="0">
      <selection activeCell="T1" sqref="T1"/>
    </sheetView>
  </sheetViews>
  <sheetFormatPr defaultRowHeight="13.8" x14ac:dyDescent="0.25"/>
  <cols>
    <col min="1" max="1" width="14.5546875" style="2" customWidth="1"/>
    <col min="2" max="2" width="15" style="2" customWidth="1"/>
    <col min="3" max="3" width="11.44140625" style="2" customWidth="1"/>
    <col min="4" max="6" width="0" style="2" hidden="1" customWidth="1"/>
    <col min="7" max="9" width="8.77734375" style="2"/>
    <col min="10" max="10" width="10.21875" style="2" customWidth="1"/>
    <col min="11" max="11" width="11" style="2" customWidth="1"/>
    <col min="12" max="15" width="8.77734375" style="2"/>
    <col min="16" max="17" width="9.5546875" style="2" bestFit="1" customWidth="1"/>
    <col min="18" max="18" width="12.77734375" style="2" bestFit="1" customWidth="1"/>
    <col min="19" max="19" width="17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407</v>
      </c>
      <c r="B2" s="4" t="s">
        <v>431</v>
      </c>
      <c r="C2" s="4" t="s">
        <v>432</v>
      </c>
      <c r="D2" s="4" t="s">
        <v>433</v>
      </c>
      <c r="E2" s="4" t="s">
        <v>432</v>
      </c>
      <c r="F2" s="4" t="s">
        <v>149</v>
      </c>
      <c r="G2" s="4" t="s">
        <v>150</v>
      </c>
      <c r="H2" s="4" t="s">
        <v>151</v>
      </c>
      <c r="I2" s="4" t="s">
        <v>434</v>
      </c>
      <c r="J2" s="4" t="s">
        <v>435</v>
      </c>
      <c r="K2" s="4">
        <v>9.9733300000000007</v>
      </c>
      <c r="L2" s="4">
        <v>4</v>
      </c>
      <c r="M2" s="4">
        <v>2</v>
      </c>
      <c r="N2" s="4">
        <v>0</v>
      </c>
      <c r="O2" s="4">
        <v>8</v>
      </c>
      <c r="P2" s="4">
        <v>3</v>
      </c>
      <c r="Q2" s="4">
        <v>26.973330000000001</v>
      </c>
      <c r="R2" s="4">
        <v>71.518998999999994</v>
      </c>
      <c r="S2" s="4">
        <v>1</v>
      </c>
    </row>
    <row r="3" spans="1:19" x14ac:dyDescent="0.25">
      <c r="A3" s="4" t="s">
        <v>408</v>
      </c>
      <c r="B3" s="4" t="s">
        <v>436</v>
      </c>
      <c r="C3" s="4" t="s">
        <v>437</v>
      </c>
      <c r="D3" s="4" t="s">
        <v>438</v>
      </c>
      <c r="E3" s="4" t="s">
        <v>437</v>
      </c>
      <c r="F3" s="4" t="s">
        <v>149</v>
      </c>
      <c r="G3" s="4" t="s">
        <v>150</v>
      </c>
      <c r="H3" s="4" t="s">
        <v>151</v>
      </c>
      <c r="I3" s="4" t="s">
        <v>434</v>
      </c>
      <c r="J3" s="4" t="s">
        <v>435</v>
      </c>
      <c r="K3" s="4">
        <v>9.870000000000001</v>
      </c>
      <c r="L3" s="4">
        <v>4</v>
      </c>
      <c r="M3" s="4">
        <v>1.5</v>
      </c>
      <c r="N3" s="4">
        <v>4.5</v>
      </c>
      <c r="O3" s="4">
        <v>6.5</v>
      </c>
      <c r="P3" s="4">
        <v>8</v>
      </c>
      <c r="Q3" s="4">
        <v>34.370000000000005</v>
      </c>
      <c r="R3" s="4">
        <v>71.47</v>
      </c>
      <c r="S3" s="4">
        <v>2</v>
      </c>
    </row>
    <row r="4" spans="1:19" x14ac:dyDescent="0.25">
      <c r="A4" s="4" t="s">
        <v>409</v>
      </c>
      <c r="B4" s="4" t="s">
        <v>439</v>
      </c>
      <c r="C4" s="4" t="s">
        <v>440</v>
      </c>
      <c r="D4" s="4" t="s">
        <v>441</v>
      </c>
      <c r="E4" s="4" t="s">
        <v>442</v>
      </c>
      <c r="F4" s="4" t="s">
        <v>149</v>
      </c>
      <c r="G4" s="4" t="s">
        <v>150</v>
      </c>
      <c r="H4" s="4" t="s">
        <v>151</v>
      </c>
      <c r="I4" s="4" t="s">
        <v>434</v>
      </c>
      <c r="J4" s="4" t="s">
        <v>435</v>
      </c>
      <c r="K4" s="4">
        <v>11.9</v>
      </c>
      <c r="L4" s="4">
        <v>4</v>
      </c>
      <c r="M4" s="4">
        <v>2</v>
      </c>
      <c r="N4" s="4">
        <v>1</v>
      </c>
      <c r="O4" s="4">
        <v>5.5</v>
      </c>
      <c r="P4" s="4">
        <v>5</v>
      </c>
      <c r="Q4" s="4">
        <v>29.4</v>
      </c>
      <c r="R4" s="4">
        <v>70.607209302000001</v>
      </c>
      <c r="S4" s="4">
        <v>3</v>
      </c>
    </row>
    <row r="5" spans="1:19" x14ac:dyDescent="0.25">
      <c r="A5" s="4" t="s">
        <v>410</v>
      </c>
      <c r="B5" s="4" t="s">
        <v>443</v>
      </c>
      <c r="C5" s="4" t="s">
        <v>442</v>
      </c>
      <c r="D5" s="4" t="s">
        <v>444</v>
      </c>
      <c r="E5" s="4" t="s">
        <v>440</v>
      </c>
      <c r="F5" s="4" t="s">
        <v>149</v>
      </c>
      <c r="G5" s="4" t="s">
        <v>150</v>
      </c>
      <c r="H5" s="4" t="s">
        <v>151</v>
      </c>
      <c r="I5" s="4" t="s">
        <v>434</v>
      </c>
      <c r="J5" s="4" t="s">
        <v>435</v>
      </c>
      <c r="K5" s="4">
        <v>9.870000000000001</v>
      </c>
      <c r="L5" s="4">
        <v>4</v>
      </c>
      <c r="M5" s="4">
        <v>1</v>
      </c>
      <c r="N5" s="4">
        <v>0</v>
      </c>
      <c r="O5" s="4">
        <v>7.5</v>
      </c>
      <c r="P5" s="4">
        <v>6</v>
      </c>
      <c r="Q5" s="4">
        <v>28.37</v>
      </c>
      <c r="R5" s="4">
        <v>70.418999999999997</v>
      </c>
      <c r="S5" s="4">
        <v>4</v>
      </c>
    </row>
    <row r="6" spans="1:19" x14ac:dyDescent="0.25">
      <c r="A6" s="4" t="s">
        <v>411</v>
      </c>
      <c r="B6" s="4" t="s">
        <v>445</v>
      </c>
      <c r="C6" s="4" t="s">
        <v>446</v>
      </c>
      <c r="D6" s="4" t="s">
        <v>447</v>
      </c>
      <c r="E6" s="4" t="s">
        <v>448</v>
      </c>
      <c r="F6" s="4" t="s">
        <v>202</v>
      </c>
      <c r="G6" s="4" t="s">
        <v>150</v>
      </c>
      <c r="H6" s="4" t="s">
        <v>151</v>
      </c>
      <c r="I6" s="4" t="s">
        <v>434</v>
      </c>
      <c r="J6" s="4" t="s">
        <v>435</v>
      </c>
      <c r="K6" s="4">
        <v>9.6443300000000001</v>
      </c>
      <c r="L6" s="4">
        <v>4</v>
      </c>
      <c r="M6" s="4">
        <v>2</v>
      </c>
      <c r="N6" s="4">
        <v>0</v>
      </c>
      <c r="O6" s="4">
        <v>7</v>
      </c>
      <c r="P6" s="4">
        <v>4</v>
      </c>
      <c r="Q6" s="4">
        <v>26.64433</v>
      </c>
      <c r="R6" s="4">
        <v>69.600907695499984</v>
      </c>
      <c r="S6" s="4">
        <v>5</v>
      </c>
    </row>
    <row r="7" spans="1:19" x14ac:dyDescent="0.25">
      <c r="A7" s="4" t="s">
        <v>412</v>
      </c>
      <c r="B7" s="4" t="s">
        <v>449</v>
      </c>
      <c r="C7" s="4" t="s">
        <v>448</v>
      </c>
      <c r="D7" s="4" t="s">
        <v>450</v>
      </c>
      <c r="E7" s="4" t="s">
        <v>446</v>
      </c>
      <c r="F7" s="4" t="s">
        <v>149</v>
      </c>
      <c r="G7" s="4" t="s">
        <v>150</v>
      </c>
      <c r="H7" s="4" t="s">
        <v>151</v>
      </c>
      <c r="I7" s="4" t="s">
        <v>434</v>
      </c>
      <c r="J7" s="4" t="s">
        <v>435</v>
      </c>
      <c r="K7" s="4">
        <v>9.9733300000000007</v>
      </c>
      <c r="L7" s="4">
        <v>4</v>
      </c>
      <c r="M7" s="4">
        <v>2</v>
      </c>
      <c r="N7" s="4">
        <v>0</v>
      </c>
      <c r="O7" s="4">
        <v>9.5</v>
      </c>
      <c r="P7" s="4">
        <v>0</v>
      </c>
      <c r="Q7" s="4">
        <v>25.473330000000001</v>
      </c>
      <c r="R7" s="4">
        <v>69.458999000000006</v>
      </c>
      <c r="S7" s="4">
        <v>6</v>
      </c>
    </row>
    <row r="8" spans="1:19" x14ac:dyDescent="0.25">
      <c r="A8" s="4" t="s">
        <v>413</v>
      </c>
      <c r="B8" s="4" t="s">
        <v>451</v>
      </c>
      <c r="C8" s="4" t="s">
        <v>452</v>
      </c>
      <c r="D8" s="4" t="s">
        <v>453</v>
      </c>
      <c r="E8" s="4" t="s">
        <v>452</v>
      </c>
      <c r="F8" s="4" t="s">
        <v>202</v>
      </c>
      <c r="G8" s="4" t="s">
        <v>150</v>
      </c>
      <c r="H8" s="4" t="s">
        <v>151</v>
      </c>
      <c r="I8" s="4" t="s">
        <v>434</v>
      </c>
      <c r="J8" s="4" t="s">
        <v>435</v>
      </c>
      <c r="K8" s="4">
        <v>9.8000000000000007</v>
      </c>
      <c r="L8" s="4">
        <v>4</v>
      </c>
      <c r="M8" s="4">
        <v>0</v>
      </c>
      <c r="N8" s="4">
        <v>0</v>
      </c>
      <c r="O8" s="4">
        <v>4.5</v>
      </c>
      <c r="P8" s="4">
        <v>5</v>
      </c>
      <c r="Q8" s="4">
        <v>23.3</v>
      </c>
      <c r="R8" s="4">
        <v>69.218205127899992</v>
      </c>
      <c r="S8" s="4">
        <v>7</v>
      </c>
    </row>
    <row r="9" spans="1:19" x14ac:dyDescent="0.25">
      <c r="A9" s="4" t="s">
        <v>414</v>
      </c>
      <c r="B9" s="4" t="s">
        <v>454</v>
      </c>
      <c r="C9" s="4" t="s">
        <v>455</v>
      </c>
      <c r="D9" s="4" t="s">
        <v>456</v>
      </c>
      <c r="E9" s="4" t="s">
        <v>457</v>
      </c>
      <c r="F9" s="4" t="s">
        <v>149</v>
      </c>
      <c r="G9" s="4" t="s">
        <v>150</v>
      </c>
      <c r="H9" s="4" t="s">
        <v>151</v>
      </c>
      <c r="I9" s="4" t="s">
        <v>434</v>
      </c>
      <c r="J9" s="4" t="s">
        <v>435</v>
      </c>
      <c r="K9" s="4">
        <v>9.9733300000000007</v>
      </c>
      <c r="L9" s="4">
        <v>4</v>
      </c>
      <c r="M9" s="4">
        <v>2.5</v>
      </c>
      <c r="N9" s="4">
        <v>0</v>
      </c>
      <c r="O9" s="4">
        <v>9.5</v>
      </c>
      <c r="P9" s="4">
        <v>0</v>
      </c>
      <c r="Q9" s="4">
        <v>25.973330000000001</v>
      </c>
      <c r="R9" s="4">
        <v>67.823999000000001</v>
      </c>
      <c r="S9" s="4">
        <v>8</v>
      </c>
    </row>
    <row r="10" spans="1:19" x14ac:dyDescent="0.25">
      <c r="A10" s="4" t="s">
        <v>415</v>
      </c>
      <c r="B10" s="4" t="s">
        <v>458</v>
      </c>
      <c r="C10" s="4" t="s">
        <v>459</v>
      </c>
      <c r="D10" s="4" t="s">
        <v>460</v>
      </c>
      <c r="E10" s="4" t="s">
        <v>459</v>
      </c>
      <c r="F10" s="4" t="s">
        <v>149</v>
      </c>
      <c r="G10" s="4" t="s">
        <v>150</v>
      </c>
      <c r="H10" s="4" t="s">
        <v>151</v>
      </c>
      <c r="I10" s="4" t="s">
        <v>434</v>
      </c>
      <c r="J10" s="4" t="s">
        <v>435</v>
      </c>
      <c r="K10" s="4">
        <v>9.870000000000001</v>
      </c>
      <c r="L10" s="4">
        <v>4</v>
      </c>
      <c r="M10" s="4">
        <v>1</v>
      </c>
      <c r="N10" s="4">
        <v>0</v>
      </c>
      <c r="O10" s="4">
        <v>7.5</v>
      </c>
      <c r="P10" s="4">
        <v>1</v>
      </c>
      <c r="Q10" s="4">
        <v>23.37</v>
      </c>
      <c r="R10" s="4">
        <v>67.539999999999992</v>
      </c>
      <c r="S10" s="4">
        <v>9</v>
      </c>
    </row>
    <row r="11" spans="1:19" x14ac:dyDescent="0.25">
      <c r="A11" s="4" t="s">
        <v>416</v>
      </c>
      <c r="B11" s="4" t="s">
        <v>461</v>
      </c>
      <c r="C11" s="4" t="s">
        <v>462</v>
      </c>
      <c r="D11" s="4" t="s">
        <v>463</v>
      </c>
      <c r="E11" s="4" t="s">
        <v>464</v>
      </c>
      <c r="F11" s="4" t="s">
        <v>202</v>
      </c>
      <c r="G11" s="4" t="s">
        <v>150</v>
      </c>
      <c r="H11" s="4" t="s">
        <v>151</v>
      </c>
      <c r="I11" s="4" t="s">
        <v>434</v>
      </c>
      <c r="J11" s="4" t="s">
        <v>435</v>
      </c>
      <c r="K11" s="4">
        <v>9.6443300000000001</v>
      </c>
      <c r="L11" s="4">
        <v>4</v>
      </c>
      <c r="M11" s="4">
        <v>4</v>
      </c>
      <c r="N11" s="4">
        <v>0</v>
      </c>
      <c r="O11" s="4">
        <v>7</v>
      </c>
      <c r="P11" s="4">
        <v>0</v>
      </c>
      <c r="Q11" s="4">
        <v>24.64433</v>
      </c>
      <c r="R11" s="4">
        <v>67.205255521799998</v>
      </c>
      <c r="S11" s="4">
        <v>10</v>
      </c>
    </row>
    <row r="12" spans="1:19" x14ac:dyDescent="0.25">
      <c r="A12" s="4" t="s">
        <v>417</v>
      </c>
      <c r="B12" s="4" t="s">
        <v>465</v>
      </c>
      <c r="C12" s="4" t="s">
        <v>466</v>
      </c>
      <c r="D12" s="4" t="s">
        <v>467</v>
      </c>
      <c r="E12" s="4" t="s">
        <v>455</v>
      </c>
      <c r="F12" s="4" t="s">
        <v>149</v>
      </c>
      <c r="G12" s="4" t="s">
        <v>150</v>
      </c>
      <c r="H12" s="4" t="s">
        <v>151</v>
      </c>
      <c r="I12" s="4" t="s">
        <v>434</v>
      </c>
      <c r="J12" s="4" t="s">
        <v>435</v>
      </c>
      <c r="K12" s="4">
        <v>9.5466700000000007</v>
      </c>
      <c r="L12" s="4">
        <v>4</v>
      </c>
      <c r="M12" s="4">
        <v>1.5</v>
      </c>
      <c r="N12" s="4">
        <v>0</v>
      </c>
      <c r="O12" s="4">
        <v>7</v>
      </c>
      <c r="P12" s="4">
        <v>2</v>
      </c>
      <c r="Q12" s="4">
        <v>24.046669999999999</v>
      </c>
      <c r="R12" s="4">
        <v>66.917000999999999</v>
      </c>
      <c r="S12" s="4">
        <v>11</v>
      </c>
    </row>
    <row r="13" spans="1:19" x14ac:dyDescent="0.25">
      <c r="A13" s="4" t="s">
        <v>418</v>
      </c>
      <c r="B13" s="4" t="s">
        <v>468</v>
      </c>
      <c r="C13" s="4" t="s">
        <v>457</v>
      </c>
      <c r="D13" s="4" t="s">
        <v>469</v>
      </c>
      <c r="E13" s="4" t="s">
        <v>462</v>
      </c>
      <c r="F13" s="4" t="s">
        <v>149</v>
      </c>
      <c r="G13" s="4" t="s">
        <v>150</v>
      </c>
      <c r="H13" s="4" t="s">
        <v>151</v>
      </c>
      <c r="I13" s="4" t="s">
        <v>434</v>
      </c>
      <c r="J13" s="4" t="s">
        <v>435</v>
      </c>
      <c r="K13" s="4">
        <v>9.870000000000001</v>
      </c>
      <c r="L13" s="4">
        <v>4</v>
      </c>
      <c r="M13" s="4">
        <v>1</v>
      </c>
      <c r="N13" s="4">
        <v>0</v>
      </c>
      <c r="O13" s="4">
        <v>7.5</v>
      </c>
      <c r="P13" s="4">
        <v>1</v>
      </c>
      <c r="Q13" s="4">
        <v>23.37</v>
      </c>
      <c r="R13" s="4">
        <v>66.637</v>
      </c>
      <c r="S13" s="4">
        <v>12</v>
      </c>
    </row>
    <row r="14" spans="1:19" x14ac:dyDescent="0.25">
      <c r="A14" s="4" t="s">
        <v>419</v>
      </c>
      <c r="B14" s="4" t="s">
        <v>470</v>
      </c>
      <c r="C14" s="4" t="s">
        <v>464</v>
      </c>
      <c r="D14" s="4" t="s">
        <v>471</v>
      </c>
      <c r="E14" s="4" t="s">
        <v>466</v>
      </c>
      <c r="F14" s="4" t="s">
        <v>210</v>
      </c>
      <c r="G14" s="4" t="s">
        <v>150</v>
      </c>
      <c r="H14" s="4" t="s">
        <v>151</v>
      </c>
      <c r="I14" s="4" t="s">
        <v>434</v>
      </c>
      <c r="J14" s="4" t="s">
        <v>435</v>
      </c>
      <c r="K14" s="4">
        <v>9.8133300000000006</v>
      </c>
      <c r="L14" s="4">
        <v>4</v>
      </c>
      <c r="M14" s="4">
        <v>1</v>
      </c>
      <c r="N14" s="4">
        <v>0</v>
      </c>
      <c r="O14" s="4">
        <v>4.5</v>
      </c>
      <c r="P14" s="4">
        <v>0</v>
      </c>
      <c r="Q14" s="4">
        <v>19.313330000000001</v>
      </c>
      <c r="R14" s="4">
        <v>65.863766441599992</v>
      </c>
      <c r="S14" s="4">
        <v>13</v>
      </c>
    </row>
    <row r="15" spans="1:19" x14ac:dyDescent="0.25">
      <c r="A15" s="4" t="s">
        <v>420</v>
      </c>
      <c r="B15" s="4" t="s">
        <v>472</v>
      </c>
      <c r="C15" s="4" t="s">
        <v>473</v>
      </c>
      <c r="D15" s="4" t="s">
        <v>474</v>
      </c>
      <c r="E15" s="4" t="s">
        <v>473</v>
      </c>
      <c r="F15" s="4" t="s">
        <v>149</v>
      </c>
      <c r="G15" s="4" t="s">
        <v>150</v>
      </c>
      <c r="H15" s="4" t="s">
        <v>151</v>
      </c>
      <c r="I15" s="4" t="s">
        <v>434</v>
      </c>
      <c r="J15" s="4" t="s">
        <v>435</v>
      </c>
      <c r="K15" s="4">
        <v>9.23</v>
      </c>
      <c r="L15" s="4">
        <v>4</v>
      </c>
      <c r="M15" s="4">
        <v>2</v>
      </c>
      <c r="N15" s="4">
        <v>1.5</v>
      </c>
      <c r="O15" s="4">
        <v>7.5</v>
      </c>
      <c r="P15" s="4">
        <v>1</v>
      </c>
      <c r="Q15" s="4">
        <v>25.23</v>
      </c>
      <c r="R15" s="4">
        <v>65.634</v>
      </c>
      <c r="S15" s="4">
        <v>14</v>
      </c>
    </row>
    <row r="16" spans="1:19" x14ac:dyDescent="0.25">
      <c r="A16" s="4" t="s">
        <v>421</v>
      </c>
      <c r="B16" s="4" t="s">
        <v>475</v>
      </c>
      <c r="C16" s="4" t="s">
        <v>476</v>
      </c>
      <c r="D16" s="4" t="s">
        <v>477</v>
      </c>
      <c r="E16" s="4" t="s">
        <v>476</v>
      </c>
      <c r="F16" s="4" t="s">
        <v>149</v>
      </c>
      <c r="G16" s="4" t="s">
        <v>150</v>
      </c>
      <c r="H16" s="4" t="s">
        <v>151</v>
      </c>
      <c r="I16" s="4" t="s">
        <v>434</v>
      </c>
      <c r="J16" s="4" t="s">
        <v>435</v>
      </c>
      <c r="K16" s="4">
        <v>9.6443300000000001</v>
      </c>
      <c r="L16" s="4">
        <v>4</v>
      </c>
      <c r="M16" s="4">
        <v>3</v>
      </c>
      <c r="N16" s="4">
        <v>1</v>
      </c>
      <c r="O16" s="4">
        <v>1.5</v>
      </c>
      <c r="P16" s="4">
        <v>3</v>
      </c>
      <c r="Q16" s="4">
        <v>22.14433</v>
      </c>
      <c r="R16" s="4">
        <v>65.338298999999992</v>
      </c>
      <c r="S16" s="4">
        <v>15</v>
      </c>
    </row>
    <row r="17" spans="1:19" x14ac:dyDescent="0.25">
      <c r="A17" s="4" t="s">
        <v>422</v>
      </c>
      <c r="B17" s="4" t="s">
        <v>478</v>
      </c>
      <c r="C17" s="4" t="s">
        <v>479</v>
      </c>
      <c r="D17" s="4" t="s">
        <v>480</v>
      </c>
      <c r="E17" s="4" t="s">
        <v>479</v>
      </c>
      <c r="F17" s="4" t="s">
        <v>149</v>
      </c>
      <c r="G17" s="4" t="s">
        <v>150</v>
      </c>
      <c r="H17" s="4" t="s">
        <v>151</v>
      </c>
      <c r="I17" s="4" t="s">
        <v>434</v>
      </c>
      <c r="J17" s="4" t="s">
        <v>435</v>
      </c>
      <c r="K17" s="4">
        <v>9.9733300000000007</v>
      </c>
      <c r="L17" s="4">
        <v>4</v>
      </c>
      <c r="M17" s="4">
        <v>1</v>
      </c>
      <c r="N17" s="4">
        <v>0</v>
      </c>
      <c r="O17" s="4">
        <v>8</v>
      </c>
      <c r="P17" s="4">
        <v>0</v>
      </c>
      <c r="Q17" s="4">
        <v>22.973330000000001</v>
      </c>
      <c r="R17" s="4">
        <v>63.773998999999996</v>
      </c>
      <c r="S17" s="4">
        <v>16</v>
      </c>
    </row>
    <row r="18" spans="1:19" x14ac:dyDescent="0.25">
      <c r="A18" s="4" t="s">
        <v>423</v>
      </c>
      <c r="B18" s="4" t="s">
        <v>481</v>
      </c>
      <c r="C18" s="4" t="s">
        <v>482</v>
      </c>
      <c r="D18" s="4" t="s">
        <v>483</v>
      </c>
      <c r="E18" s="4" t="s">
        <v>484</v>
      </c>
      <c r="F18" s="4" t="s">
        <v>149</v>
      </c>
      <c r="G18" s="4" t="s">
        <v>150</v>
      </c>
      <c r="H18" s="4" t="s">
        <v>151</v>
      </c>
      <c r="I18" s="4" t="s">
        <v>434</v>
      </c>
      <c r="J18" s="4" t="s">
        <v>435</v>
      </c>
      <c r="K18" s="4">
        <v>9.23</v>
      </c>
      <c r="L18" s="4">
        <v>4</v>
      </c>
      <c r="M18" s="4">
        <v>3</v>
      </c>
      <c r="N18" s="4">
        <v>0</v>
      </c>
      <c r="O18" s="4">
        <v>7</v>
      </c>
      <c r="P18" s="4">
        <v>0</v>
      </c>
      <c r="Q18" s="4">
        <v>23.23</v>
      </c>
      <c r="R18" s="4">
        <v>63.164999999999999</v>
      </c>
      <c r="S18" s="4">
        <v>17</v>
      </c>
    </row>
    <row r="19" spans="1:19" x14ac:dyDescent="0.25">
      <c r="A19" s="4" t="s">
        <v>424</v>
      </c>
      <c r="B19" s="4" t="s">
        <v>485</v>
      </c>
      <c r="C19" s="4" t="s">
        <v>486</v>
      </c>
      <c r="D19" s="4" t="s">
        <v>487</v>
      </c>
      <c r="E19" s="4" t="s">
        <v>486</v>
      </c>
      <c r="F19" s="4" t="s">
        <v>149</v>
      </c>
      <c r="G19" s="4" t="s">
        <v>150</v>
      </c>
      <c r="H19" s="4" t="s">
        <v>151</v>
      </c>
      <c r="I19" s="4" t="s">
        <v>434</v>
      </c>
      <c r="J19" s="4" t="s">
        <v>435</v>
      </c>
      <c r="K19" s="4">
        <v>9.23</v>
      </c>
      <c r="L19" s="4">
        <v>4</v>
      </c>
      <c r="M19" s="4">
        <v>4</v>
      </c>
      <c r="N19" s="4">
        <v>0</v>
      </c>
      <c r="O19" s="4">
        <v>6.5</v>
      </c>
      <c r="P19" s="4">
        <v>0</v>
      </c>
      <c r="Q19" s="4">
        <v>23.73</v>
      </c>
      <c r="R19" s="4">
        <v>62.985999999999997</v>
      </c>
      <c r="S19" s="4">
        <v>18</v>
      </c>
    </row>
    <row r="20" spans="1:19" x14ac:dyDescent="0.25">
      <c r="A20" s="4" t="s">
        <v>425</v>
      </c>
      <c r="B20" s="4" t="s">
        <v>488</v>
      </c>
      <c r="C20" s="4" t="s">
        <v>484</v>
      </c>
      <c r="D20" s="4" t="s">
        <v>489</v>
      </c>
      <c r="E20" s="4" t="s">
        <v>482</v>
      </c>
      <c r="F20" s="4" t="s">
        <v>149</v>
      </c>
      <c r="G20" s="4" t="s">
        <v>150</v>
      </c>
      <c r="H20" s="4" t="s">
        <v>151</v>
      </c>
      <c r="I20" s="4" t="s">
        <v>434</v>
      </c>
      <c r="J20" s="4" t="s">
        <v>435</v>
      </c>
      <c r="K20" s="4">
        <v>9.8133300000000006</v>
      </c>
      <c r="L20" s="4">
        <v>4</v>
      </c>
      <c r="M20" s="4">
        <v>1</v>
      </c>
      <c r="N20" s="4">
        <v>0</v>
      </c>
      <c r="O20" s="4">
        <v>4.5</v>
      </c>
      <c r="P20" s="4">
        <v>0</v>
      </c>
      <c r="Q20" s="4">
        <v>19.313330000000001</v>
      </c>
      <c r="R20" s="4">
        <v>62.052999</v>
      </c>
      <c r="S20" s="4">
        <v>19</v>
      </c>
    </row>
    <row r="21" spans="1:19" x14ac:dyDescent="0.25">
      <c r="A21" s="4" t="s">
        <v>426</v>
      </c>
      <c r="B21" s="4" t="s">
        <v>490</v>
      </c>
      <c r="C21" s="4" t="s">
        <v>491</v>
      </c>
      <c r="D21" s="4" t="s">
        <v>492</v>
      </c>
      <c r="E21" s="4" t="s">
        <v>493</v>
      </c>
      <c r="F21" s="4" t="s">
        <v>149</v>
      </c>
      <c r="G21" s="4" t="s">
        <v>150</v>
      </c>
      <c r="H21" s="4" t="s">
        <v>151</v>
      </c>
      <c r="I21" s="4" t="s">
        <v>434</v>
      </c>
      <c r="J21" s="4" t="s">
        <v>435</v>
      </c>
      <c r="K21" s="4">
        <v>9.5466700000000007</v>
      </c>
      <c r="L21" s="4">
        <v>4</v>
      </c>
      <c r="M21" s="4">
        <v>3</v>
      </c>
      <c r="N21" s="4">
        <v>0</v>
      </c>
      <c r="O21" s="4">
        <v>6</v>
      </c>
      <c r="P21" s="4">
        <v>0</v>
      </c>
      <c r="Q21" s="4">
        <v>22.546669999999999</v>
      </c>
      <c r="R21" s="4">
        <v>61.763000999999996</v>
      </c>
      <c r="S21" s="4">
        <v>20</v>
      </c>
    </row>
    <row r="22" spans="1:19" x14ac:dyDescent="0.25">
      <c r="A22" s="4" t="s">
        <v>427</v>
      </c>
      <c r="B22" s="4" t="s">
        <v>494</v>
      </c>
      <c r="C22" s="4" t="s">
        <v>495</v>
      </c>
      <c r="D22" s="4" t="s">
        <v>496</v>
      </c>
      <c r="E22" s="4" t="s">
        <v>495</v>
      </c>
      <c r="F22" s="4" t="s">
        <v>149</v>
      </c>
      <c r="G22" s="4" t="s">
        <v>150</v>
      </c>
      <c r="H22" s="4" t="s">
        <v>151</v>
      </c>
      <c r="I22" s="4" t="s">
        <v>434</v>
      </c>
      <c r="J22" s="4" t="s">
        <v>435</v>
      </c>
      <c r="K22" s="4">
        <v>9.5599999999999987</v>
      </c>
      <c r="L22" s="4">
        <v>4</v>
      </c>
      <c r="M22" s="4">
        <v>0</v>
      </c>
      <c r="N22" s="4">
        <v>0</v>
      </c>
      <c r="O22" s="4">
        <v>0</v>
      </c>
      <c r="P22" s="4">
        <v>0</v>
      </c>
      <c r="Q22" s="4">
        <v>13.559999999999999</v>
      </c>
      <c r="R22" s="4">
        <v>61.552</v>
      </c>
      <c r="S22" s="4">
        <v>21</v>
      </c>
    </row>
    <row r="23" spans="1:19" x14ac:dyDescent="0.25">
      <c r="A23" s="4" t="s">
        <v>428</v>
      </c>
      <c r="B23" s="4" t="s">
        <v>497</v>
      </c>
      <c r="C23" s="4" t="s">
        <v>493</v>
      </c>
      <c r="D23" s="4" t="s">
        <v>498</v>
      </c>
      <c r="E23" s="4" t="s">
        <v>499</v>
      </c>
      <c r="F23" s="4" t="s">
        <v>149</v>
      </c>
      <c r="G23" s="4" t="s">
        <v>150</v>
      </c>
      <c r="H23" s="4" t="s">
        <v>151</v>
      </c>
      <c r="I23" s="4" t="s">
        <v>434</v>
      </c>
      <c r="J23" s="4" t="s">
        <v>435</v>
      </c>
      <c r="K23" s="4">
        <v>9.23</v>
      </c>
      <c r="L23" s="4">
        <v>4</v>
      </c>
      <c r="M23" s="4">
        <v>1</v>
      </c>
      <c r="N23" s="4">
        <v>0</v>
      </c>
      <c r="O23" s="4">
        <v>5</v>
      </c>
      <c r="P23" s="4">
        <v>3</v>
      </c>
      <c r="Q23" s="4">
        <v>22.23</v>
      </c>
      <c r="R23" s="4">
        <v>61.142999999999986</v>
      </c>
      <c r="S23" s="4">
        <v>22</v>
      </c>
    </row>
    <row r="24" spans="1:19" x14ac:dyDescent="0.25">
      <c r="A24" s="4" t="s">
        <v>429</v>
      </c>
      <c r="B24" s="4" t="s">
        <v>500</v>
      </c>
      <c r="C24" s="4" t="s">
        <v>501</v>
      </c>
      <c r="D24" s="4" t="s">
        <v>502</v>
      </c>
      <c r="E24" s="4" t="s">
        <v>501</v>
      </c>
      <c r="F24" s="4" t="s">
        <v>149</v>
      </c>
      <c r="G24" s="4" t="s">
        <v>150</v>
      </c>
      <c r="H24" s="4" t="s">
        <v>151</v>
      </c>
      <c r="I24" s="4" t="s">
        <v>434</v>
      </c>
      <c r="J24" s="4" t="s">
        <v>435</v>
      </c>
      <c r="K24" s="4">
        <v>9.8133300000000006</v>
      </c>
      <c r="L24" s="4">
        <v>4</v>
      </c>
      <c r="M24" s="4">
        <v>1</v>
      </c>
      <c r="N24" s="4">
        <v>0</v>
      </c>
      <c r="O24" s="4">
        <v>0</v>
      </c>
      <c r="P24" s="4">
        <v>0</v>
      </c>
      <c r="Q24" s="4">
        <v>14.813330000000001</v>
      </c>
      <c r="R24" s="4">
        <v>60.968998999999997</v>
      </c>
      <c r="S24" s="4">
        <v>23</v>
      </c>
    </row>
    <row r="25" spans="1:19" x14ac:dyDescent="0.25">
      <c r="A25" s="4" t="s">
        <v>430</v>
      </c>
      <c r="B25" s="4" t="s">
        <v>503</v>
      </c>
      <c r="C25" s="4" t="s">
        <v>499</v>
      </c>
      <c r="D25" s="4" t="s">
        <v>504</v>
      </c>
      <c r="E25" s="4" t="s">
        <v>491</v>
      </c>
      <c r="F25" s="4" t="s">
        <v>210</v>
      </c>
      <c r="G25" s="4" t="s">
        <v>150</v>
      </c>
      <c r="H25" s="4" t="s">
        <v>151</v>
      </c>
      <c r="I25" s="4" t="s">
        <v>434</v>
      </c>
      <c r="J25" s="4" t="s">
        <v>435</v>
      </c>
      <c r="K25" s="4">
        <v>9.5466700000000007</v>
      </c>
      <c r="L25" s="4">
        <v>4</v>
      </c>
      <c r="M25" s="4">
        <v>0</v>
      </c>
      <c r="N25" s="4">
        <v>0</v>
      </c>
      <c r="O25" s="4">
        <v>1</v>
      </c>
      <c r="P25" s="4">
        <v>0</v>
      </c>
      <c r="Q25" s="4">
        <v>14.546670000000001</v>
      </c>
      <c r="R25" s="4">
        <v>58.047000999999995</v>
      </c>
      <c r="S25" s="4">
        <v>24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3BC39-B749-4D7B-A5DE-46FA0598A7D9}">
  <dimension ref="A1:S21"/>
  <sheetViews>
    <sheetView workbookViewId="0">
      <selection activeCell="T1" sqref="T1"/>
    </sheetView>
  </sheetViews>
  <sheetFormatPr defaultRowHeight="13.8" x14ac:dyDescent="0.25"/>
  <cols>
    <col min="1" max="1" width="19.44140625" style="2" customWidth="1"/>
    <col min="2" max="2" width="8.77734375" style="2"/>
    <col min="3" max="3" width="10.109375" style="2" customWidth="1"/>
    <col min="4" max="6" width="0" style="2" hidden="1" customWidth="1"/>
    <col min="7" max="8" width="8.77734375" style="2"/>
    <col min="9" max="9" width="31.21875" style="2" bestFit="1" customWidth="1"/>
    <col min="10" max="16" width="8.77734375" style="2"/>
    <col min="17" max="17" width="9.5546875" style="2" bestFit="1" customWidth="1"/>
    <col min="18" max="19" width="12.77734375" style="2" bestFit="1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122</v>
      </c>
      <c r="B2" s="4" t="s">
        <v>146</v>
      </c>
      <c r="C2" s="4" t="s">
        <v>147</v>
      </c>
      <c r="D2" s="4" t="s">
        <v>148</v>
      </c>
      <c r="E2" s="4" t="s">
        <v>147</v>
      </c>
      <c r="F2" s="4" t="s">
        <v>149</v>
      </c>
      <c r="G2" s="4" t="s">
        <v>150</v>
      </c>
      <c r="H2" s="4" t="s">
        <v>151</v>
      </c>
      <c r="I2" s="4" t="s">
        <v>152</v>
      </c>
      <c r="J2" s="4" t="s">
        <v>153</v>
      </c>
      <c r="K2" s="4">
        <v>9.9733300000000007</v>
      </c>
      <c r="L2" s="4">
        <v>0</v>
      </c>
      <c r="M2" s="4">
        <v>3</v>
      </c>
      <c r="N2" s="4">
        <v>1.5</v>
      </c>
      <c r="O2" s="4">
        <v>7.5</v>
      </c>
      <c r="P2" s="4">
        <v>4</v>
      </c>
      <c r="Q2" s="4">
        <v>25.973330000000001</v>
      </c>
      <c r="R2" s="4">
        <v>72.072998999999996</v>
      </c>
      <c r="S2" s="4">
        <v>1</v>
      </c>
    </row>
    <row r="3" spans="1:19" x14ac:dyDescent="0.25">
      <c r="A3" s="4" t="s">
        <v>123</v>
      </c>
      <c r="B3" s="4" t="s">
        <v>154</v>
      </c>
      <c r="C3" s="4" t="s">
        <v>155</v>
      </c>
      <c r="D3" s="4" t="s">
        <v>156</v>
      </c>
      <c r="E3" s="4" t="s">
        <v>155</v>
      </c>
      <c r="F3" s="4" t="s">
        <v>149</v>
      </c>
      <c r="G3" s="4" t="s">
        <v>150</v>
      </c>
      <c r="H3" s="4" t="s">
        <v>151</v>
      </c>
      <c r="I3" s="4" t="s">
        <v>152</v>
      </c>
      <c r="J3" s="4" t="s">
        <v>153</v>
      </c>
      <c r="K3" s="4">
        <v>9.9683299999999999</v>
      </c>
      <c r="L3" s="4">
        <v>0</v>
      </c>
      <c r="M3" s="4">
        <v>2</v>
      </c>
      <c r="N3" s="4">
        <v>0</v>
      </c>
      <c r="O3" s="4">
        <v>7.5</v>
      </c>
      <c r="P3" s="4">
        <v>4</v>
      </c>
      <c r="Q3" s="4">
        <v>23.468330000000002</v>
      </c>
      <c r="R3" s="4">
        <v>69.291499000000002</v>
      </c>
      <c r="S3" s="4">
        <v>2</v>
      </c>
    </row>
    <row r="4" spans="1:19" x14ac:dyDescent="0.25">
      <c r="A4" s="4" t="s">
        <v>124</v>
      </c>
      <c r="B4" s="4" t="s">
        <v>157</v>
      </c>
      <c r="C4" s="4" t="s">
        <v>158</v>
      </c>
      <c r="D4" s="4" t="s">
        <v>159</v>
      </c>
      <c r="E4" s="4" t="s">
        <v>158</v>
      </c>
      <c r="F4" s="4" t="s">
        <v>149</v>
      </c>
      <c r="G4" s="4" t="s">
        <v>150</v>
      </c>
      <c r="H4" s="4" t="s">
        <v>151</v>
      </c>
      <c r="I4" s="4" t="s">
        <v>152</v>
      </c>
      <c r="J4" s="4" t="s">
        <v>153</v>
      </c>
      <c r="K4" s="4">
        <v>9.18</v>
      </c>
      <c r="L4" s="4">
        <v>0</v>
      </c>
      <c r="M4" s="4">
        <v>1</v>
      </c>
      <c r="N4" s="4">
        <v>0</v>
      </c>
      <c r="O4" s="4">
        <v>5.5</v>
      </c>
      <c r="P4" s="4">
        <v>2.5</v>
      </c>
      <c r="Q4" s="4">
        <v>18.18</v>
      </c>
      <c r="R4" s="4">
        <v>67.767999999999986</v>
      </c>
      <c r="S4" s="4">
        <v>3</v>
      </c>
    </row>
    <row r="5" spans="1:19" x14ac:dyDescent="0.25">
      <c r="A5" s="4" t="s">
        <v>125</v>
      </c>
      <c r="B5" s="4" t="s">
        <v>160</v>
      </c>
      <c r="C5" s="4" t="s">
        <v>161</v>
      </c>
      <c r="D5" s="4" t="s">
        <v>162</v>
      </c>
      <c r="E5" s="4" t="s">
        <v>161</v>
      </c>
      <c r="F5" s="4" t="s">
        <v>149</v>
      </c>
      <c r="G5" s="4" t="s">
        <v>150</v>
      </c>
      <c r="H5" s="4" t="s">
        <v>151</v>
      </c>
      <c r="I5" s="4" t="s">
        <v>152</v>
      </c>
      <c r="J5" s="4" t="s">
        <v>153</v>
      </c>
      <c r="K5" s="4">
        <v>9.8666700000000009</v>
      </c>
      <c r="L5" s="4">
        <v>0</v>
      </c>
      <c r="M5" s="4">
        <v>2.5</v>
      </c>
      <c r="N5" s="4">
        <v>0</v>
      </c>
      <c r="O5" s="4">
        <v>5.5</v>
      </c>
      <c r="P5" s="4">
        <v>3</v>
      </c>
      <c r="Q5" s="4">
        <v>20.866669999999999</v>
      </c>
      <c r="R5" s="4">
        <v>67.524000999999998</v>
      </c>
      <c r="S5" s="4">
        <v>4</v>
      </c>
    </row>
    <row r="6" spans="1:19" x14ac:dyDescent="0.25">
      <c r="A6" s="4" t="s">
        <v>126</v>
      </c>
      <c r="B6" s="4" t="s">
        <v>163</v>
      </c>
      <c r="C6" s="4" t="s">
        <v>164</v>
      </c>
      <c r="D6" s="4" t="s">
        <v>165</v>
      </c>
      <c r="E6" s="4" t="s">
        <v>166</v>
      </c>
      <c r="F6" s="4" t="s">
        <v>149</v>
      </c>
      <c r="G6" s="4" t="s">
        <v>150</v>
      </c>
      <c r="H6" s="4" t="s">
        <v>151</v>
      </c>
      <c r="I6" s="4" t="s">
        <v>152</v>
      </c>
      <c r="J6" s="4" t="s">
        <v>153</v>
      </c>
      <c r="K6" s="4">
        <v>9.8949999999999996</v>
      </c>
      <c r="L6" s="4">
        <v>0</v>
      </c>
      <c r="M6" s="4">
        <v>1</v>
      </c>
      <c r="N6" s="4">
        <v>0</v>
      </c>
      <c r="O6" s="4">
        <v>7</v>
      </c>
      <c r="P6" s="4">
        <v>1</v>
      </c>
      <c r="Q6" s="4">
        <v>18.895</v>
      </c>
      <c r="R6" s="4">
        <v>66.813499999999991</v>
      </c>
      <c r="S6" s="4">
        <v>5</v>
      </c>
    </row>
    <row r="7" spans="1:19" x14ac:dyDescent="0.25">
      <c r="A7" s="4" t="s">
        <v>127</v>
      </c>
      <c r="B7" s="4" t="s">
        <v>167</v>
      </c>
      <c r="C7" s="4" t="s">
        <v>168</v>
      </c>
      <c r="D7" s="4" t="s">
        <v>169</v>
      </c>
      <c r="E7" s="4" t="s">
        <v>170</v>
      </c>
      <c r="F7" s="4" t="s">
        <v>149</v>
      </c>
      <c r="G7" s="4" t="s">
        <v>150</v>
      </c>
      <c r="H7" s="4" t="s">
        <v>151</v>
      </c>
      <c r="I7" s="4" t="s">
        <v>152</v>
      </c>
      <c r="J7" s="4" t="s">
        <v>153</v>
      </c>
      <c r="K7" s="4">
        <v>9.9683299999999999</v>
      </c>
      <c r="L7" s="4">
        <v>0</v>
      </c>
      <c r="M7" s="4">
        <v>1</v>
      </c>
      <c r="N7" s="4">
        <v>0</v>
      </c>
      <c r="O7" s="4">
        <v>7</v>
      </c>
      <c r="P7" s="4">
        <v>2</v>
      </c>
      <c r="Q7" s="4">
        <v>19.968330000000002</v>
      </c>
      <c r="R7" s="4">
        <v>66.386499000000001</v>
      </c>
      <c r="S7" s="4">
        <v>6</v>
      </c>
    </row>
    <row r="8" spans="1:19" x14ac:dyDescent="0.25">
      <c r="A8" s="4" t="s">
        <v>128</v>
      </c>
      <c r="B8" s="4" t="s">
        <v>171</v>
      </c>
      <c r="C8" s="4" t="s">
        <v>170</v>
      </c>
      <c r="D8" s="4" t="s">
        <v>172</v>
      </c>
      <c r="E8" s="4" t="s">
        <v>173</v>
      </c>
      <c r="F8" s="4" t="s">
        <v>149</v>
      </c>
      <c r="G8" s="4" t="s">
        <v>150</v>
      </c>
      <c r="H8" s="4" t="s">
        <v>151</v>
      </c>
      <c r="I8" s="4" t="s">
        <v>152</v>
      </c>
      <c r="J8" s="4" t="s">
        <v>153</v>
      </c>
      <c r="K8" s="4">
        <v>9.18</v>
      </c>
      <c r="L8" s="4">
        <v>0</v>
      </c>
      <c r="M8" s="4">
        <v>1</v>
      </c>
      <c r="N8" s="4">
        <v>0</v>
      </c>
      <c r="O8" s="4">
        <v>7.5</v>
      </c>
      <c r="P8" s="4">
        <v>3</v>
      </c>
      <c r="Q8" s="4">
        <v>20.68</v>
      </c>
      <c r="R8" s="4">
        <v>66.369</v>
      </c>
      <c r="S8" s="4">
        <v>7</v>
      </c>
    </row>
    <row r="9" spans="1:19" x14ac:dyDescent="0.25">
      <c r="A9" s="4" t="s">
        <v>129</v>
      </c>
      <c r="B9" s="4" t="s">
        <v>174</v>
      </c>
      <c r="C9" s="4" t="s">
        <v>175</v>
      </c>
      <c r="D9" s="4" t="s">
        <v>176</v>
      </c>
      <c r="E9" s="4" t="s">
        <v>168</v>
      </c>
      <c r="F9" s="4" t="s">
        <v>149</v>
      </c>
      <c r="G9" s="4" t="s">
        <v>150</v>
      </c>
      <c r="H9" s="4" t="s">
        <v>151</v>
      </c>
      <c r="I9" s="4" t="s">
        <v>152</v>
      </c>
      <c r="J9" s="4" t="s">
        <v>153</v>
      </c>
      <c r="K9" s="4">
        <v>9.8933300000000006</v>
      </c>
      <c r="L9" s="4">
        <v>0</v>
      </c>
      <c r="M9" s="4">
        <v>1</v>
      </c>
      <c r="N9" s="4">
        <v>0</v>
      </c>
      <c r="O9" s="4">
        <v>7</v>
      </c>
      <c r="P9" s="4">
        <v>0</v>
      </c>
      <c r="Q9" s="4">
        <v>17.893329999999999</v>
      </c>
      <c r="R9" s="4">
        <v>65.392999000000003</v>
      </c>
      <c r="S9" s="4">
        <v>8</v>
      </c>
    </row>
    <row r="10" spans="1:19" x14ac:dyDescent="0.25">
      <c r="A10" s="4" t="s">
        <v>130</v>
      </c>
      <c r="B10" s="4" t="s">
        <v>177</v>
      </c>
      <c r="C10" s="4" t="s">
        <v>178</v>
      </c>
      <c r="D10" s="4" t="s">
        <v>179</v>
      </c>
      <c r="E10" s="4" t="s">
        <v>178</v>
      </c>
      <c r="F10" s="4" t="s">
        <v>149</v>
      </c>
      <c r="G10" s="4" t="s">
        <v>150</v>
      </c>
      <c r="H10" s="4" t="s">
        <v>151</v>
      </c>
      <c r="I10" s="4" t="s">
        <v>152</v>
      </c>
      <c r="J10" s="4" t="s">
        <v>153</v>
      </c>
      <c r="K10" s="4">
        <v>9.8933300000000006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9.8933300000000006</v>
      </c>
      <c r="R10" s="4">
        <v>65.176998999999995</v>
      </c>
      <c r="S10" s="4">
        <v>9</v>
      </c>
    </row>
    <row r="11" spans="1:19" x14ac:dyDescent="0.25">
      <c r="A11" s="4" t="s">
        <v>131</v>
      </c>
      <c r="B11" s="4" t="s">
        <v>180</v>
      </c>
      <c r="C11" s="4" t="s">
        <v>181</v>
      </c>
      <c r="D11" s="4" t="s">
        <v>182</v>
      </c>
      <c r="E11" s="4" t="s">
        <v>181</v>
      </c>
      <c r="F11" s="4" t="s">
        <v>149</v>
      </c>
      <c r="G11" s="4" t="s">
        <v>150</v>
      </c>
      <c r="H11" s="4" t="s">
        <v>151</v>
      </c>
      <c r="I11" s="4" t="s">
        <v>152</v>
      </c>
      <c r="J11" s="4" t="s">
        <v>153</v>
      </c>
      <c r="K11" s="4">
        <v>9.8933300000000006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9.8933300000000006</v>
      </c>
      <c r="R11" s="4">
        <v>64.938998999999995</v>
      </c>
      <c r="S11" s="4">
        <v>10</v>
      </c>
    </row>
    <row r="12" spans="1:19" x14ac:dyDescent="0.25">
      <c r="A12" s="4" t="s">
        <v>132</v>
      </c>
      <c r="B12" s="4" t="s">
        <v>183</v>
      </c>
      <c r="C12" s="4" t="s">
        <v>184</v>
      </c>
      <c r="D12" s="4" t="s">
        <v>185</v>
      </c>
      <c r="E12" s="4" t="s">
        <v>186</v>
      </c>
      <c r="F12" s="4" t="s">
        <v>149</v>
      </c>
      <c r="G12" s="4" t="s">
        <v>150</v>
      </c>
      <c r="H12" s="4" t="s">
        <v>151</v>
      </c>
      <c r="I12" s="4" t="s">
        <v>152</v>
      </c>
      <c r="J12" s="4" t="s">
        <v>153</v>
      </c>
      <c r="K12" s="4">
        <v>9.3066700000000004</v>
      </c>
      <c r="L12" s="4">
        <v>0</v>
      </c>
      <c r="M12" s="4">
        <v>1</v>
      </c>
      <c r="N12" s="4">
        <v>0</v>
      </c>
      <c r="O12" s="4">
        <v>4.5</v>
      </c>
      <c r="P12" s="4">
        <v>1</v>
      </c>
      <c r="Q12" s="4">
        <v>15.80667</v>
      </c>
      <c r="R12" s="4">
        <v>64.809000999999995</v>
      </c>
      <c r="S12" s="4">
        <v>11</v>
      </c>
    </row>
    <row r="13" spans="1:19" x14ac:dyDescent="0.25">
      <c r="A13" s="4" t="s">
        <v>133</v>
      </c>
      <c r="B13" s="4" t="s">
        <v>187</v>
      </c>
      <c r="C13" s="4" t="s">
        <v>166</v>
      </c>
      <c r="D13" s="4" t="s">
        <v>188</v>
      </c>
      <c r="E13" s="4" t="s">
        <v>189</v>
      </c>
      <c r="F13" s="4" t="s">
        <v>149</v>
      </c>
      <c r="G13" s="4" t="s">
        <v>150</v>
      </c>
      <c r="H13" s="4" t="s">
        <v>151</v>
      </c>
      <c r="I13" s="4" t="s">
        <v>152</v>
      </c>
      <c r="J13" s="4" t="s">
        <v>153</v>
      </c>
      <c r="K13" s="4">
        <v>9.7683300000000006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9.7683300000000006</v>
      </c>
      <c r="R13" s="4">
        <v>64.131499000000005</v>
      </c>
      <c r="S13" s="4">
        <v>12</v>
      </c>
    </row>
    <row r="14" spans="1:19" x14ac:dyDescent="0.25">
      <c r="A14" s="4" t="s">
        <v>134</v>
      </c>
      <c r="B14" s="4" t="s">
        <v>190</v>
      </c>
      <c r="C14" s="4" t="s">
        <v>189</v>
      </c>
      <c r="D14" s="4" t="s">
        <v>191</v>
      </c>
      <c r="E14" s="4" t="s">
        <v>175</v>
      </c>
      <c r="F14" s="4" t="s">
        <v>149</v>
      </c>
      <c r="G14" s="4" t="s">
        <v>150</v>
      </c>
      <c r="H14" s="4" t="s">
        <v>151</v>
      </c>
      <c r="I14" s="4" t="s">
        <v>152</v>
      </c>
      <c r="J14" s="4" t="s">
        <v>153</v>
      </c>
      <c r="K14" s="4">
        <v>9.9166699999999999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9.9166699999999999</v>
      </c>
      <c r="R14" s="4">
        <v>63.847000999999992</v>
      </c>
      <c r="S14" s="4">
        <v>13</v>
      </c>
    </row>
    <row r="15" spans="1:19" x14ac:dyDescent="0.25">
      <c r="A15" s="4" t="s">
        <v>135</v>
      </c>
      <c r="B15" s="4" t="s">
        <v>192</v>
      </c>
      <c r="C15" s="4" t="s">
        <v>173</v>
      </c>
      <c r="D15" s="4" t="s">
        <v>193</v>
      </c>
      <c r="E15" s="4" t="s">
        <v>164</v>
      </c>
      <c r="F15" s="4" t="s">
        <v>149</v>
      </c>
      <c r="G15" s="4" t="s">
        <v>150</v>
      </c>
      <c r="H15" s="4" t="s">
        <v>151</v>
      </c>
      <c r="I15" s="4" t="s">
        <v>152</v>
      </c>
      <c r="J15" s="4" t="s">
        <v>153</v>
      </c>
      <c r="K15" s="4">
        <v>10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10</v>
      </c>
      <c r="R15" s="4">
        <v>63.650000000099993</v>
      </c>
      <c r="S15" s="4">
        <v>14</v>
      </c>
    </row>
    <row r="16" spans="1:19" x14ac:dyDescent="0.25">
      <c r="A16" s="4" t="s">
        <v>136</v>
      </c>
      <c r="B16" s="4" t="s">
        <v>194</v>
      </c>
      <c r="C16" s="4" t="s">
        <v>195</v>
      </c>
      <c r="D16" s="4" t="s">
        <v>196</v>
      </c>
      <c r="E16" s="4" t="s">
        <v>184</v>
      </c>
      <c r="F16" s="4" t="s">
        <v>149</v>
      </c>
      <c r="G16" s="4" t="s">
        <v>150</v>
      </c>
      <c r="H16" s="4" t="s">
        <v>151</v>
      </c>
      <c r="I16" s="4" t="s">
        <v>152</v>
      </c>
      <c r="J16" s="4" t="s">
        <v>153</v>
      </c>
      <c r="K16" s="4">
        <v>9.9166699999999999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9.9166699999999999</v>
      </c>
      <c r="R16" s="4">
        <v>62.685000999999993</v>
      </c>
      <c r="S16" s="4">
        <v>15</v>
      </c>
    </row>
    <row r="17" spans="1:19" x14ac:dyDescent="0.25">
      <c r="A17" s="4" t="s">
        <v>137</v>
      </c>
      <c r="B17" s="4" t="s">
        <v>197</v>
      </c>
      <c r="C17" s="4" t="s">
        <v>186</v>
      </c>
      <c r="D17" s="4" t="s">
        <v>198</v>
      </c>
      <c r="E17" s="4" t="s">
        <v>195</v>
      </c>
      <c r="F17" s="4" t="s">
        <v>149</v>
      </c>
      <c r="G17" s="4" t="s">
        <v>150</v>
      </c>
      <c r="H17" s="4" t="s">
        <v>151</v>
      </c>
      <c r="I17" s="4" t="s">
        <v>152</v>
      </c>
      <c r="J17" s="4" t="s">
        <v>153</v>
      </c>
      <c r="K17" s="4">
        <v>9.9166699999999999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9.9166699999999999</v>
      </c>
      <c r="R17" s="4">
        <v>62.447000999999993</v>
      </c>
      <c r="S17" s="4">
        <v>16</v>
      </c>
    </row>
    <row r="18" spans="1:19" x14ac:dyDescent="0.25">
      <c r="A18" s="4" t="s">
        <v>138</v>
      </c>
      <c r="B18" s="4" t="s">
        <v>199</v>
      </c>
      <c r="C18" s="4" t="s">
        <v>200</v>
      </c>
      <c r="D18" s="4" t="s">
        <v>201</v>
      </c>
      <c r="E18" s="4" t="s">
        <v>200</v>
      </c>
      <c r="F18" s="4" t="s">
        <v>202</v>
      </c>
      <c r="G18" s="4" t="s">
        <v>150</v>
      </c>
      <c r="H18" s="4" t="s">
        <v>151</v>
      </c>
      <c r="I18" s="4" t="s">
        <v>152</v>
      </c>
      <c r="J18" s="4" t="s">
        <v>153</v>
      </c>
      <c r="K18" s="4">
        <v>10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10</v>
      </c>
      <c r="R18" s="4">
        <v>59.122499999999995</v>
      </c>
      <c r="S18" s="4">
        <v>17</v>
      </c>
    </row>
    <row r="19" spans="1:19" x14ac:dyDescent="0.25">
      <c r="A19" s="4" t="s">
        <v>139</v>
      </c>
      <c r="B19" s="4" t="s">
        <v>203</v>
      </c>
      <c r="C19" s="4" t="s">
        <v>204</v>
      </c>
      <c r="D19" s="4" t="s">
        <v>205</v>
      </c>
      <c r="E19" s="4" t="s">
        <v>204</v>
      </c>
      <c r="F19" s="4" t="s">
        <v>149</v>
      </c>
      <c r="G19" s="4" t="s">
        <v>150</v>
      </c>
      <c r="H19" s="4" t="s">
        <v>151</v>
      </c>
      <c r="I19" s="4" t="s">
        <v>152</v>
      </c>
      <c r="J19" s="4" t="s">
        <v>153</v>
      </c>
      <c r="K19" s="4">
        <v>10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10</v>
      </c>
      <c r="R19" s="4">
        <v>58.966666666399995</v>
      </c>
      <c r="S19" s="4">
        <v>18</v>
      </c>
    </row>
    <row r="20" spans="1:19" x14ac:dyDescent="0.25">
      <c r="A20" s="4" t="s">
        <v>140</v>
      </c>
      <c r="B20" s="4" t="s">
        <v>206</v>
      </c>
      <c r="C20" s="4" t="s">
        <v>207</v>
      </c>
      <c r="D20" s="4" t="s">
        <v>208</v>
      </c>
      <c r="E20" s="4" t="s">
        <v>209</v>
      </c>
      <c r="F20" s="4" t="s">
        <v>210</v>
      </c>
      <c r="G20" s="4" t="s">
        <v>150</v>
      </c>
      <c r="H20" s="4" t="s">
        <v>151</v>
      </c>
      <c r="I20" s="4" t="s">
        <v>152</v>
      </c>
      <c r="J20" s="4" t="s">
        <v>153</v>
      </c>
      <c r="K20" s="4">
        <v>10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10</v>
      </c>
      <c r="R20" s="4">
        <v>51.036363636099999</v>
      </c>
      <c r="S20" s="4">
        <v>19</v>
      </c>
    </row>
    <row r="21" spans="1:19" x14ac:dyDescent="0.25">
      <c r="A21" s="4" t="s">
        <v>141</v>
      </c>
      <c r="B21" s="4" t="s">
        <v>211</v>
      </c>
      <c r="C21" s="4" t="s">
        <v>209</v>
      </c>
      <c r="D21" s="4" t="s">
        <v>212</v>
      </c>
      <c r="E21" s="4" t="s">
        <v>207</v>
      </c>
      <c r="F21" s="4" t="s">
        <v>213</v>
      </c>
      <c r="G21" s="4" t="s">
        <v>150</v>
      </c>
      <c r="H21" s="4" t="s">
        <v>151</v>
      </c>
      <c r="I21" s="4" t="s">
        <v>152</v>
      </c>
      <c r="J21" s="4" t="s">
        <v>153</v>
      </c>
      <c r="K21" s="4">
        <v>10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10</v>
      </c>
      <c r="R21" s="4">
        <v>50.618421052299993</v>
      </c>
      <c r="S21" s="4">
        <v>20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206B9-E320-4D76-989D-44EB43E0E54D}">
  <dimension ref="A1:S32"/>
  <sheetViews>
    <sheetView workbookViewId="0">
      <selection activeCell="T1" sqref="T1"/>
    </sheetView>
  </sheetViews>
  <sheetFormatPr defaultRowHeight="13.8" x14ac:dyDescent="0.25"/>
  <cols>
    <col min="1" max="1" width="18.44140625" style="2" customWidth="1"/>
    <col min="2" max="2" width="17.33203125" style="2" customWidth="1"/>
    <col min="3" max="3" width="10.88671875" style="2" customWidth="1"/>
    <col min="4" max="6" width="0" style="2" hidden="1" customWidth="1"/>
    <col min="7" max="8" width="8.77734375" style="2"/>
    <col min="9" max="9" width="25.5546875" style="2" customWidth="1"/>
    <col min="10" max="10" width="8.77734375" style="2"/>
    <col min="11" max="11" width="9.5546875" style="2" bestFit="1" customWidth="1"/>
    <col min="12" max="16" width="8.77734375" style="2"/>
    <col min="17" max="17" width="11.33203125" style="2" customWidth="1"/>
    <col min="18" max="18" width="12.77734375" style="2" bestFit="1" customWidth="1"/>
    <col min="19" max="19" width="13.33203125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341</v>
      </c>
      <c r="B2" s="4" t="s">
        <v>357</v>
      </c>
      <c r="C2" s="4" t="s">
        <v>358</v>
      </c>
      <c r="D2" s="4" t="s">
        <v>359</v>
      </c>
      <c r="E2" s="4" t="s">
        <v>358</v>
      </c>
      <c r="F2" s="4" t="s">
        <v>149</v>
      </c>
      <c r="G2" s="4" t="s">
        <v>150</v>
      </c>
      <c r="H2" s="4" t="s">
        <v>151</v>
      </c>
      <c r="I2" s="4" t="s">
        <v>360</v>
      </c>
      <c r="J2" s="4" t="s">
        <v>361</v>
      </c>
      <c r="K2" s="4">
        <v>9.7883300000000002</v>
      </c>
      <c r="L2" s="4">
        <v>0</v>
      </c>
      <c r="M2" s="4">
        <v>2</v>
      </c>
      <c r="N2" s="4">
        <v>1.5</v>
      </c>
      <c r="O2" s="4">
        <v>7.5</v>
      </c>
      <c r="P2" s="4">
        <v>3</v>
      </c>
      <c r="Q2" s="4">
        <v>23.788330000000002</v>
      </c>
      <c r="R2" s="4">
        <v>68.580943444599995</v>
      </c>
      <c r="S2" s="4">
        <v>1</v>
      </c>
    </row>
    <row r="3" spans="1:19" x14ac:dyDescent="0.25">
      <c r="A3" s="4" t="s">
        <v>342</v>
      </c>
      <c r="B3" s="4" t="s">
        <v>362</v>
      </c>
      <c r="C3" s="4" t="s">
        <v>363</v>
      </c>
      <c r="D3" s="4" t="s">
        <v>364</v>
      </c>
      <c r="E3" s="4" t="s">
        <v>363</v>
      </c>
      <c r="F3" s="4" t="s">
        <v>149</v>
      </c>
      <c r="G3" s="4" t="s">
        <v>150</v>
      </c>
      <c r="H3" s="4" t="s">
        <v>151</v>
      </c>
      <c r="I3" s="4" t="s">
        <v>360</v>
      </c>
      <c r="J3" s="4" t="s">
        <v>361</v>
      </c>
      <c r="K3" s="4">
        <v>9.7683300000000006</v>
      </c>
      <c r="L3" s="4">
        <v>0</v>
      </c>
      <c r="M3" s="4">
        <v>1</v>
      </c>
      <c r="N3" s="4">
        <v>0</v>
      </c>
      <c r="O3" s="4">
        <v>7</v>
      </c>
      <c r="P3" s="4">
        <v>1</v>
      </c>
      <c r="Q3" s="4">
        <v>18.768329999999999</v>
      </c>
      <c r="R3" s="4">
        <v>68.292943444599985</v>
      </c>
      <c r="S3" s="4">
        <v>2</v>
      </c>
    </row>
    <row r="4" spans="1:19" x14ac:dyDescent="0.25">
      <c r="A4" s="4" t="s">
        <v>343</v>
      </c>
      <c r="B4" s="4" t="s">
        <v>365</v>
      </c>
      <c r="C4" s="4" t="s">
        <v>366</v>
      </c>
      <c r="D4" s="4" t="s">
        <v>367</v>
      </c>
      <c r="E4" s="4" t="s">
        <v>368</v>
      </c>
      <c r="F4" s="4" t="s">
        <v>149</v>
      </c>
      <c r="G4" s="4" t="s">
        <v>150</v>
      </c>
      <c r="H4" s="4" t="s">
        <v>151</v>
      </c>
      <c r="I4" s="4" t="s">
        <v>360</v>
      </c>
      <c r="J4" s="4" t="s">
        <v>361</v>
      </c>
      <c r="K4" s="4">
        <v>9.9683299999999999</v>
      </c>
      <c r="L4" s="4">
        <v>0</v>
      </c>
      <c r="M4" s="4">
        <v>1</v>
      </c>
      <c r="N4" s="4">
        <v>0</v>
      </c>
      <c r="O4" s="4">
        <v>8</v>
      </c>
      <c r="P4" s="4">
        <v>2</v>
      </c>
      <c r="Q4" s="4">
        <v>20.968330000000002</v>
      </c>
      <c r="R4" s="4">
        <v>67.014721222299997</v>
      </c>
      <c r="S4" s="4">
        <v>3</v>
      </c>
    </row>
    <row r="5" spans="1:19" x14ac:dyDescent="0.25">
      <c r="A5" s="4" t="s">
        <v>344</v>
      </c>
      <c r="B5" s="4" t="s">
        <v>369</v>
      </c>
      <c r="C5" s="4" t="s">
        <v>370</v>
      </c>
      <c r="D5" s="4" t="s">
        <v>371</v>
      </c>
      <c r="E5" s="4" t="s">
        <v>370</v>
      </c>
      <c r="F5" s="4" t="s">
        <v>149</v>
      </c>
      <c r="G5" s="4" t="s">
        <v>150</v>
      </c>
      <c r="H5" s="4" t="s">
        <v>151</v>
      </c>
      <c r="I5" s="4" t="s">
        <v>360</v>
      </c>
      <c r="J5" s="4" t="s">
        <v>361</v>
      </c>
      <c r="K5" s="4">
        <v>9.18</v>
      </c>
      <c r="L5" s="4">
        <v>0</v>
      </c>
      <c r="M5" s="4">
        <v>2</v>
      </c>
      <c r="N5" s="4">
        <v>0</v>
      </c>
      <c r="O5" s="4">
        <v>7</v>
      </c>
      <c r="P5" s="4">
        <v>0</v>
      </c>
      <c r="Q5" s="4">
        <v>18.18</v>
      </c>
      <c r="R5" s="4">
        <v>66.534444444599998</v>
      </c>
      <c r="S5" s="4">
        <v>4</v>
      </c>
    </row>
    <row r="6" spans="1:19" x14ac:dyDescent="0.25">
      <c r="A6" s="4" t="s">
        <v>345</v>
      </c>
      <c r="B6" s="4" t="s">
        <v>372</v>
      </c>
      <c r="C6" s="4" t="s">
        <v>373</v>
      </c>
      <c r="D6" s="4" t="s">
        <v>374</v>
      </c>
      <c r="E6" s="4" t="s">
        <v>373</v>
      </c>
      <c r="F6" s="4" t="s">
        <v>149</v>
      </c>
      <c r="G6" s="4" t="s">
        <v>150</v>
      </c>
      <c r="H6" s="4" t="s">
        <v>151</v>
      </c>
      <c r="I6" s="4" t="s">
        <v>360</v>
      </c>
      <c r="J6" s="4" t="s">
        <v>361</v>
      </c>
      <c r="K6" s="4">
        <v>11.91667</v>
      </c>
      <c r="L6" s="4">
        <v>0</v>
      </c>
      <c r="M6" s="4">
        <v>1</v>
      </c>
      <c r="N6" s="4">
        <v>0</v>
      </c>
      <c r="O6" s="4">
        <v>7.5</v>
      </c>
      <c r="P6" s="4">
        <v>4</v>
      </c>
      <c r="Q6" s="4">
        <v>24.41667</v>
      </c>
      <c r="R6" s="4">
        <v>66.176334333099987</v>
      </c>
      <c r="S6" s="4">
        <v>5</v>
      </c>
    </row>
    <row r="7" spans="1:19" x14ac:dyDescent="0.25">
      <c r="A7" s="4" t="s">
        <v>346</v>
      </c>
      <c r="B7" s="4" t="s">
        <v>375</v>
      </c>
      <c r="C7" s="4" t="s">
        <v>376</v>
      </c>
      <c r="D7" s="4" t="s">
        <v>377</v>
      </c>
      <c r="E7" s="4" t="s">
        <v>378</v>
      </c>
      <c r="F7" s="4" t="s">
        <v>149</v>
      </c>
      <c r="G7" s="4" t="s">
        <v>150</v>
      </c>
      <c r="H7" s="4" t="s">
        <v>151</v>
      </c>
      <c r="I7" s="4" t="s">
        <v>360</v>
      </c>
      <c r="J7" s="4" t="s">
        <v>361</v>
      </c>
      <c r="K7" s="4">
        <v>9.7683300000000006</v>
      </c>
      <c r="L7" s="4">
        <v>0</v>
      </c>
      <c r="M7" s="4">
        <v>1</v>
      </c>
      <c r="N7" s="4">
        <v>0</v>
      </c>
      <c r="O7" s="4">
        <v>7</v>
      </c>
      <c r="P7" s="4">
        <v>0</v>
      </c>
      <c r="Q7" s="4">
        <v>17.768329999999999</v>
      </c>
      <c r="R7" s="4">
        <v>65.533610110799998</v>
      </c>
      <c r="S7" s="4">
        <v>6</v>
      </c>
    </row>
    <row r="8" spans="1:19" x14ac:dyDescent="0.25">
      <c r="A8" s="4" t="s">
        <v>347</v>
      </c>
      <c r="B8" s="4" t="s">
        <v>379</v>
      </c>
      <c r="C8" s="4" t="s">
        <v>380</v>
      </c>
      <c r="D8" s="4" t="s">
        <v>381</v>
      </c>
      <c r="E8" s="4" t="s">
        <v>380</v>
      </c>
      <c r="F8" s="4" t="s">
        <v>149</v>
      </c>
      <c r="G8" s="4" t="s">
        <v>150</v>
      </c>
      <c r="H8" s="4" t="s">
        <v>151</v>
      </c>
      <c r="I8" s="4" t="s">
        <v>360</v>
      </c>
      <c r="J8" s="4" t="s">
        <v>361</v>
      </c>
      <c r="K8" s="4">
        <v>9.5466700000000007</v>
      </c>
      <c r="L8" s="4">
        <v>0</v>
      </c>
      <c r="M8" s="4">
        <v>3</v>
      </c>
      <c r="N8" s="4">
        <v>0</v>
      </c>
      <c r="O8" s="4">
        <v>7</v>
      </c>
      <c r="P8" s="4">
        <v>3</v>
      </c>
      <c r="Q8" s="4">
        <v>22.546669999999999</v>
      </c>
      <c r="R8" s="4">
        <v>65.284000999999989</v>
      </c>
      <c r="S8" s="4">
        <v>7</v>
      </c>
    </row>
    <row r="9" spans="1:19" x14ac:dyDescent="0.25">
      <c r="A9" s="4" t="s">
        <v>348</v>
      </c>
      <c r="B9" s="4" t="s">
        <v>382</v>
      </c>
      <c r="C9" s="4" t="s">
        <v>383</v>
      </c>
      <c r="D9" s="4" t="s">
        <v>384</v>
      </c>
      <c r="E9" s="4" t="s">
        <v>366</v>
      </c>
      <c r="F9" s="4" t="s">
        <v>149</v>
      </c>
      <c r="G9" s="4" t="s">
        <v>150</v>
      </c>
      <c r="H9" s="4" t="s">
        <v>151</v>
      </c>
      <c r="I9" s="4" t="s">
        <v>360</v>
      </c>
      <c r="J9" s="4" t="s">
        <v>361</v>
      </c>
      <c r="K9" s="4">
        <v>9.9683299999999999</v>
      </c>
      <c r="L9" s="4">
        <v>0</v>
      </c>
      <c r="M9" s="4">
        <v>0</v>
      </c>
      <c r="N9" s="4">
        <v>0</v>
      </c>
      <c r="O9" s="4">
        <v>7</v>
      </c>
      <c r="P9" s="4">
        <v>0</v>
      </c>
      <c r="Q9" s="4">
        <v>16.968330000000002</v>
      </c>
      <c r="R9" s="4">
        <v>65.217387889199998</v>
      </c>
      <c r="S9" s="4">
        <v>8</v>
      </c>
    </row>
    <row r="10" spans="1:19" x14ac:dyDescent="0.25">
      <c r="A10" s="4" t="s">
        <v>349</v>
      </c>
      <c r="B10" s="4" t="s">
        <v>385</v>
      </c>
      <c r="C10" s="4" t="s">
        <v>386</v>
      </c>
      <c r="D10" s="4" t="s">
        <v>387</v>
      </c>
      <c r="E10" s="4" t="s">
        <v>388</v>
      </c>
      <c r="F10" s="4" t="s">
        <v>149</v>
      </c>
      <c r="G10" s="4" t="s">
        <v>150</v>
      </c>
      <c r="H10" s="4" t="s">
        <v>151</v>
      </c>
      <c r="I10" s="4" t="s">
        <v>360</v>
      </c>
      <c r="J10" s="4" t="s">
        <v>361</v>
      </c>
      <c r="K10" s="4">
        <v>9.9166699999999999</v>
      </c>
      <c r="L10" s="4">
        <v>0</v>
      </c>
      <c r="M10" s="4">
        <v>1</v>
      </c>
      <c r="N10" s="4">
        <v>0</v>
      </c>
      <c r="O10" s="4">
        <v>7.5</v>
      </c>
      <c r="P10" s="4">
        <v>1</v>
      </c>
      <c r="Q10" s="4">
        <v>19.41667</v>
      </c>
      <c r="R10" s="4">
        <v>65.194334333099988</v>
      </c>
      <c r="S10" s="4">
        <v>9</v>
      </c>
    </row>
    <row r="11" spans="1:19" x14ac:dyDescent="0.25">
      <c r="A11" s="4" t="s">
        <v>350</v>
      </c>
      <c r="B11" s="4" t="s">
        <v>389</v>
      </c>
      <c r="C11" s="4" t="s">
        <v>390</v>
      </c>
      <c r="D11" s="4" t="s">
        <v>391</v>
      </c>
      <c r="E11" s="4" t="s">
        <v>383</v>
      </c>
      <c r="F11" s="4" t="s">
        <v>149</v>
      </c>
      <c r="G11" s="4" t="s">
        <v>150</v>
      </c>
      <c r="H11" s="4" t="s">
        <v>151</v>
      </c>
      <c r="I11" s="4" t="s">
        <v>360</v>
      </c>
      <c r="J11" s="4" t="s">
        <v>361</v>
      </c>
      <c r="K11" s="4">
        <v>9.8949999999999996</v>
      </c>
      <c r="L11" s="4">
        <v>0</v>
      </c>
      <c r="M11" s="4">
        <v>1</v>
      </c>
      <c r="N11" s="4">
        <v>0</v>
      </c>
      <c r="O11" s="4">
        <v>7</v>
      </c>
      <c r="P11" s="4">
        <v>0</v>
      </c>
      <c r="Q11" s="4">
        <v>17.895</v>
      </c>
      <c r="R11" s="4">
        <v>65.008499999999998</v>
      </c>
      <c r="S11" s="4">
        <v>10</v>
      </c>
    </row>
    <row r="12" spans="1:19" x14ac:dyDescent="0.25">
      <c r="A12" s="4" t="s">
        <v>351</v>
      </c>
      <c r="B12" s="4" t="s">
        <v>392</v>
      </c>
      <c r="C12" s="4" t="s">
        <v>393</v>
      </c>
      <c r="D12" s="4" t="s">
        <v>394</v>
      </c>
      <c r="E12" s="4" t="s">
        <v>393</v>
      </c>
      <c r="F12" s="4" t="s">
        <v>149</v>
      </c>
      <c r="G12" s="4" t="s">
        <v>150</v>
      </c>
      <c r="H12" s="4" t="s">
        <v>151</v>
      </c>
      <c r="I12" s="4" t="s">
        <v>360</v>
      </c>
      <c r="J12" s="4" t="s">
        <v>361</v>
      </c>
      <c r="K12" s="4">
        <v>9.18</v>
      </c>
      <c r="L12" s="4">
        <v>0</v>
      </c>
      <c r="M12" s="4">
        <v>1</v>
      </c>
      <c r="N12" s="4">
        <v>0</v>
      </c>
      <c r="O12" s="4">
        <v>4.5</v>
      </c>
      <c r="P12" s="4">
        <v>3</v>
      </c>
      <c r="Q12" s="4">
        <v>17.68</v>
      </c>
      <c r="R12" s="4">
        <v>64.281333333099994</v>
      </c>
      <c r="S12" s="4">
        <v>11</v>
      </c>
    </row>
    <row r="13" spans="1:19" x14ac:dyDescent="0.25">
      <c r="A13" s="4" t="s">
        <v>352</v>
      </c>
      <c r="B13" s="4" t="s">
        <v>395</v>
      </c>
      <c r="C13" s="4" t="s">
        <v>388</v>
      </c>
      <c r="D13" s="4" t="s">
        <v>396</v>
      </c>
      <c r="E13" s="4" t="s">
        <v>386</v>
      </c>
      <c r="F13" s="4" t="s">
        <v>149</v>
      </c>
      <c r="G13" s="4" t="s">
        <v>150</v>
      </c>
      <c r="H13" s="4" t="s">
        <v>151</v>
      </c>
      <c r="I13" s="4" t="s">
        <v>360</v>
      </c>
      <c r="J13" s="4" t="s">
        <v>361</v>
      </c>
      <c r="K13" s="4">
        <v>9.8933300000000006</v>
      </c>
      <c r="L13" s="4">
        <v>0</v>
      </c>
      <c r="M13" s="4">
        <v>1</v>
      </c>
      <c r="N13" s="4">
        <v>0</v>
      </c>
      <c r="O13" s="4">
        <v>7</v>
      </c>
      <c r="P13" s="4">
        <v>0</v>
      </c>
      <c r="Q13" s="4">
        <v>17.893329999999999</v>
      </c>
      <c r="R13" s="4">
        <v>64.059110110800006</v>
      </c>
      <c r="S13" s="4">
        <v>12</v>
      </c>
    </row>
    <row r="14" spans="1:19" x14ac:dyDescent="0.25">
      <c r="A14" s="4" t="s">
        <v>353</v>
      </c>
      <c r="B14" s="4" t="s">
        <v>397</v>
      </c>
      <c r="C14" s="4" t="s">
        <v>378</v>
      </c>
      <c r="D14" s="4" t="s">
        <v>398</v>
      </c>
      <c r="E14" s="4" t="s">
        <v>376</v>
      </c>
      <c r="F14" s="4" t="s">
        <v>149</v>
      </c>
      <c r="G14" s="4" t="s">
        <v>150</v>
      </c>
      <c r="H14" s="4" t="s">
        <v>151</v>
      </c>
      <c r="I14" s="4" t="s">
        <v>360</v>
      </c>
      <c r="J14" s="4" t="s">
        <v>361</v>
      </c>
      <c r="K14" s="4">
        <v>9.8933300000000006</v>
      </c>
      <c r="L14" s="4">
        <v>0</v>
      </c>
      <c r="M14" s="4">
        <v>2</v>
      </c>
      <c r="N14" s="4">
        <v>0</v>
      </c>
      <c r="O14" s="4">
        <v>0</v>
      </c>
      <c r="P14" s="4">
        <v>0</v>
      </c>
      <c r="Q14" s="4">
        <v>11.893330000000001</v>
      </c>
      <c r="R14" s="4">
        <v>63.974887889199991</v>
      </c>
      <c r="S14" s="4">
        <v>13</v>
      </c>
    </row>
    <row r="15" spans="1:19" x14ac:dyDescent="0.25">
      <c r="A15" s="4" t="s">
        <v>354</v>
      </c>
      <c r="B15" s="4" t="s">
        <v>399</v>
      </c>
      <c r="C15" s="4" t="s">
        <v>368</v>
      </c>
      <c r="D15" s="4" t="s">
        <v>400</v>
      </c>
      <c r="E15" s="4" t="s">
        <v>390</v>
      </c>
      <c r="F15" s="4" t="s">
        <v>149</v>
      </c>
      <c r="G15" s="4" t="s">
        <v>150</v>
      </c>
      <c r="H15" s="4" t="s">
        <v>151</v>
      </c>
      <c r="I15" s="4" t="s">
        <v>360</v>
      </c>
      <c r="J15" s="4" t="s">
        <v>361</v>
      </c>
      <c r="K15" s="4">
        <v>10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10</v>
      </c>
      <c r="R15" s="4">
        <v>62.734594594499995</v>
      </c>
      <c r="S15" s="4">
        <v>14</v>
      </c>
    </row>
    <row r="16" spans="1:19" x14ac:dyDescent="0.25">
      <c r="A16" s="4" t="s">
        <v>355</v>
      </c>
      <c r="B16" s="4" t="s">
        <v>401</v>
      </c>
      <c r="C16" s="4" t="s">
        <v>402</v>
      </c>
      <c r="D16" s="4" t="s">
        <v>403</v>
      </c>
      <c r="E16" s="4" t="s">
        <v>404</v>
      </c>
      <c r="F16" s="4" t="s">
        <v>149</v>
      </c>
      <c r="G16" s="4" t="s">
        <v>150</v>
      </c>
      <c r="H16" s="4" t="s">
        <v>151</v>
      </c>
      <c r="I16" s="4" t="s">
        <v>360</v>
      </c>
      <c r="J16" s="4" t="s">
        <v>361</v>
      </c>
      <c r="K16" s="4">
        <v>9.3066700000000004</v>
      </c>
      <c r="L16" s="4">
        <v>0</v>
      </c>
      <c r="M16" s="4">
        <v>0</v>
      </c>
      <c r="N16" s="4">
        <v>0</v>
      </c>
      <c r="O16" s="4">
        <v>7</v>
      </c>
      <c r="P16" s="4">
        <v>4</v>
      </c>
      <c r="Q16" s="4">
        <v>20.30667</v>
      </c>
      <c r="R16" s="4">
        <v>62.552445444599996</v>
      </c>
      <c r="S16" s="4">
        <v>15</v>
      </c>
    </row>
    <row r="17" spans="1:19" x14ac:dyDescent="0.25">
      <c r="A17" s="4" t="s">
        <v>356</v>
      </c>
      <c r="B17" s="4" t="s">
        <v>405</v>
      </c>
      <c r="C17" s="4" t="s">
        <v>404</v>
      </c>
      <c r="D17" s="4" t="s">
        <v>406</v>
      </c>
      <c r="E17" s="4" t="s">
        <v>402</v>
      </c>
      <c r="F17" s="4" t="s">
        <v>149</v>
      </c>
      <c r="G17" s="4" t="s">
        <v>150</v>
      </c>
      <c r="H17" s="4" t="s">
        <v>151</v>
      </c>
      <c r="I17" s="4" t="s">
        <v>360</v>
      </c>
      <c r="J17" s="4" t="s">
        <v>361</v>
      </c>
      <c r="K17" s="4">
        <v>9.8666700000000009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9.8666700000000009</v>
      </c>
      <c r="R17" s="4">
        <v>59.250889889199996</v>
      </c>
      <c r="S17" s="4">
        <v>16</v>
      </c>
    </row>
    <row r="18" spans="1:19" x14ac:dyDescent="0.25">
      <c r="Q18" s="4"/>
      <c r="R18" s="4"/>
    </row>
    <row r="19" spans="1:19" x14ac:dyDescent="0.25">
      <c r="Q19" s="4"/>
      <c r="R19" s="4"/>
    </row>
    <row r="20" spans="1:19" x14ac:dyDescent="0.25">
      <c r="Q20" s="4"/>
      <c r="R20" s="4"/>
    </row>
    <row r="21" spans="1:19" x14ac:dyDescent="0.25">
      <c r="Q21" s="4"/>
      <c r="R21" s="4"/>
    </row>
    <row r="22" spans="1:19" x14ac:dyDescent="0.25">
      <c r="Q22" s="4"/>
      <c r="R22" s="4"/>
    </row>
    <row r="23" spans="1:19" x14ac:dyDescent="0.25">
      <c r="Q23" s="4"/>
      <c r="R23" s="4"/>
    </row>
    <row r="24" spans="1:19" x14ac:dyDescent="0.25">
      <c r="Q24" s="4"/>
      <c r="R24" s="4"/>
    </row>
    <row r="25" spans="1:19" x14ac:dyDescent="0.25">
      <c r="Q25" s="4"/>
      <c r="R25" s="4"/>
    </row>
    <row r="26" spans="1:19" x14ac:dyDescent="0.25">
      <c r="Q26" s="4"/>
      <c r="R26" s="4"/>
    </row>
    <row r="27" spans="1:19" x14ac:dyDescent="0.25">
      <c r="Q27" s="4"/>
      <c r="R27" s="4"/>
    </row>
    <row r="28" spans="1:19" x14ac:dyDescent="0.25">
      <c r="Q28" s="4"/>
      <c r="R28" s="4"/>
    </row>
    <row r="29" spans="1:19" x14ac:dyDescent="0.25">
      <c r="Q29" s="4"/>
      <c r="R29" s="4"/>
    </row>
    <row r="30" spans="1:19" x14ac:dyDescent="0.25">
      <c r="Q30" s="4"/>
      <c r="R30" s="4"/>
    </row>
    <row r="31" spans="1:19" x14ac:dyDescent="0.25">
      <c r="Q31" s="4"/>
      <c r="R31" s="4"/>
    </row>
    <row r="32" spans="1:19" x14ac:dyDescent="0.25">
      <c r="Q32" s="4"/>
      <c r="R32" s="4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31F7-04D1-46B2-85FA-C1DD385E52D8}">
  <dimension ref="A1:S29"/>
  <sheetViews>
    <sheetView workbookViewId="0">
      <selection activeCell="T1" sqref="T1"/>
    </sheetView>
  </sheetViews>
  <sheetFormatPr defaultRowHeight="13.8" x14ac:dyDescent="0.25"/>
  <cols>
    <col min="1" max="1" width="16" style="2" customWidth="1"/>
    <col min="2" max="2" width="15.33203125" style="2" customWidth="1"/>
    <col min="3" max="3" width="11.44140625" style="2" customWidth="1"/>
    <col min="4" max="6" width="0" style="2" hidden="1" customWidth="1"/>
    <col min="7" max="7" width="9.21875" style="2" customWidth="1"/>
    <col min="8" max="9" width="8.77734375" style="2"/>
    <col min="10" max="10" width="10.5546875" style="2" customWidth="1"/>
    <col min="11" max="11" width="9.5546875" style="2" bestFit="1" customWidth="1"/>
    <col min="12" max="16" width="8.77734375" style="2"/>
    <col min="17" max="17" width="9.5546875" style="2" bestFit="1" customWidth="1"/>
    <col min="18" max="18" width="12.77734375" style="2" bestFit="1" customWidth="1"/>
    <col min="19" max="19" width="12.6640625" style="2" customWidth="1"/>
  </cols>
  <sheetData>
    <row r="1" spans="1:19" x14ac:dyDescent="0.25">
      <c r="A1" s="1" t="s">
        <v>0</v>
      </c>
      <c r="B1" s="1" t="s">
        <v>36</v>
      </c>
      <c r="C1" s="1" t="s">
        <v>37</v>
      </c>
      <c r="D1" s="1" t="s">
        <v>142</v>
      </c>
      <c r="E1" s="1" t="s">
        <v>143</v>
      </c>
      <c r="F1" s="1" t="s">
        <v>144</v>
      </c>
      <c r="G1" s="1" t="s">
        <v>145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2" t="s">
        <v>505</v>
      </c>
      <c r="B2" s="2" t="s">
        <v>533</v>
      </c>
      <c r="C2" s="2" t="s">
        <v>534</v>
      </c>
      <c r="D2" s="2" t="s">
        <v>535</v>
      </c>
      <c r="E2" s="2" t="s">
        <v>534</v>
      </c>
      <c r="F2" s="2" t="s">
        <v>149</v>
      </c>
      <c r="G2" s="2" t="s">
        <v>150</v>
      </c>
      <c r="H2" s="2" t="s">
        <v>151</v>
      </c>
      <c r="I2" s="2" t="s">
        <v>536</v>
      </c>
      <c r="J2" s="2" t="s">
        <v>537</v>
      </c>
      <c r="K2" s="2">
        <v>9.4266699999999997</v>
      </c>
      <c r="L2" s="2">
        <v>0</v>
      </c>
      <c r="M2" s="2">
        <v>2.5</v>
      </c>
      <c r="N2" s="2">
        <v>0</v>
      </c>
      <c r="O2" s="2">
        <v>8.5</v>
      </c>
      <c r="P2" s="2">
        <v>0</v>
      </c>
      <c r="Q2" s="4">
        <v>20.426670000000001</v>
      </c>
      <c r="R2" s="4">
        <v>68.551530411599998</v>
      </c>
      <c r="S2" s="4">
        <v>1</v>
      </c>
    </row>
    <row r="3" spans="1:19" x14ac:dyDescent="0.25">
      <c r="A3" s="2" t="s">
        <v>506</v>
      </c>
      <c r="B3" s="2" t="s">
        <v>538</v>
      </c>
      <c r="C3" s="2" t="s">
        <v>539</v>
      </c>
      <c r="D3" s="2" t="s">
        <v>540</v>
      </c>
      <c r="E3" s="2" t="s">
        <v>539</v>
      </c>
      <c r="F3" s="2" t="s">
        <v>149</v>
      </c>
      <c r="G3" s="2" t="s">
        <v>150</v>
      </c>
      <c r="H3" s="2" t="s">
        <v>151</v>
      </c>
      <c r="I3" s="2" t="s">
        <v>536</v>
      </c>
      <c r="J3" s="2" t="s">
        <v>537</v>
      </c>
      <c r="K3" s="2">
        <v>11.42667</v>
      </c>
      <c r="L3" s="2">
        <v>0</v>
      </c>
      <c r="M3" s="2">
        <v>2</v>
      </c>
      <c r="N3" s="2">
        <v>0</v>
      </c>
      <c r="O3" s="2">
        <v>9</v>
      </c>
      <c r="P3" s="2">
        <v>3</v>
      </c>
      <c r="Q3" s="4">
        <v>25.426670000000001</v>
      </c>
      <c r="R3" s="4">
        <v>67.930942176800002</v>
      </c>
      <c r="S3" s="4">
        <v>2</v>
      </c>
    </row>
    <row r="4" spans="1:19" x14ac:dyDescent="0.25">
      <c r="A4" s="2" t="s">
        <v>507</v>
      </c>
      <c r="B4" s="2" t="s">
        <v>541</v>
      </c>
      <c r="C4" s="2" t="s">
        <v>542</v>
      </c>
      <c r="D4" s="2" t="s">
        <v>543</v>
      </c>
      <c r="E4" s="2" t="s">
        <v>544</v>
      </c>
      <c r="F4" s="2" t="s">
        <v>149</v>
      </c>
      <c r="G4" s="2" t="s">
        <v>150</v>
      </c>
      <c r="H4" s="2" t="s">
        <v>151</v>
      </c>
      <c r="I4" s="2" t="s">
        <v>536</v>
      </c>
      <c r="J4" s="2" t="s">
        <v>537</v>
      </c>
      <c r="K4" s="2">
        <v>9.6366699999999987</v>
      </c>
      <c r="L4" s="2">
        <v>0</v>
      </c>
      <c r="M4" s="2">
        <v>2</v>
      </c>
      <c r="N4" s="2">
        <v>0</v>
      </c>
      <c r="O4" s="2">
        <v>7</v>
      </c>
      <c r="P4" s="2">
        <v>1</v>
      </c>
      <c r="Q4" s="4">
        <v>19.636669999999999</v>
      </c>
      <c r="R4" s="4">
        <v>66.255981392500004</v>
      </c>
      <c r="S4" s="4">
        <v>3</v>
      </c>
    </row>
    <row r="5" spans="1:19" x14ac:dyDescent="0.25">
      <c r="A5" s="2" t="s">
        <v>508</v>
      </c>
      <c r="B5" s="2" t="s">
        <v>545</v>
      </c>
      <c r="C5" s="2" t="s">
        <v>544</v>
      </c>
      <c r="D5" s="2" t="s">
        <v>546</v>
      </c>
      <c r="E5" s="2" t="s">
        <v>547</v>
      </c>
      <c r="F5" s="2" t="s">
        <v>149</v>
      </c>
      <c r="G5" s="2" t="s">
        <v>150</v>
      </c>
      <c r="H5" s="2" t="s">
        <v>151</v>
      </c>
      <c r="I5" s="2" t="s">
        <v>536</v>
      </c>
      <c r="J5" s="2" t="s">
        <v>537</v>
      </c>
      <c r="K5" s="2">
        <v>9.7883300000000002</v>
      </c>
      <c r="L5" s="2">
        <v>0</v>
      </c>
      <c r="M5" s="2">
        <v>2</v>
      </c>
      <c r="N5" s="2">
        <v>0</v>
      </c>
      <c r="O5" s="2">
        <v>8.5</v>
      </c>
      <c r="P5" s="2">
        <v>0</v>
      </c>
      <c r="Q5" s="4">
        <v>20.288330000000002</v>
      </c>
      <c r="R5" s="4">
        <v>66.183927571599995</v>
      </c>
      <c r="S5" s="4">
        <v>4</v>
      </c>
    </row>
    <row r="6" spans="1:19" x14ac:dyDescent="0.25">
      <c r="A6" s="2" t="s">
        <v>509</v>
      </c>
      <c r="B6" s="2" t="s">
        <v>548</v>
      </c>
      <c r="C6" s="2" t="s">
        <v>549</v>
      </c>
      <c r="D6" s="2" t="s">
        <v>550</v>
      </c>
      <c r="E6" s="2" t="s">
        <v>549</v>
      </c>
      <c r="F6" s="2" t="s">
        <v>149</v>
      </c>
      <c r="G6" s="2" t="s">
        <v>150</v>
      </c>
      <c r="H6" s="2" t="s">
        <v>151</v>
      </c>
      <c r="I6" s="2" t="s">
        <v>536</v>
      </c>
      <c r="J6" s="2" t="s">
        <v>537</v>
      </c>
      <c r="K6" s="2">
        <v>9.9716699999999996</v>
      </c>
      <c r="L6" s="2">
        <v>0</v>
      </c>
      <c r="M6" s="2">
        <v>2</v>
      </c>
      <c r="N6" s="2">
        <v>0</v>
      </c>
      <c r="O6" s="2">
        <v>7</v>
      </c>
      <c r="P6" s="2">
        <v>2</v>
      </c>
      <c r="Q6" s="4">
        <v>20.97167</v>
      </c>
      <c r="R6" s="4">
        <v>66.168042666899993</v>
      </c>
      <c r="S6" s="4">
        <v>5</v>
      </c>
    </row>
    <row r="7" spans="1:19" x14ac:dyDescent="0.25">
      <c r="A7" s="2" t="s">
        <v>510</v>
      </c>
      <c r="B7" s="2" t="s">
        <v>551</v>
      </c>
      <c r="C7" s="2" t="s">
        <v>547</v>
      </c>
      <c r="D7" s="2" t="s">
        <v>552</v>
      </c>
      <c r="E7" s="2" t="s">
        <v>542</v>
      </c>
      <c r="F7" s="2" t="s">
        <v>149</v>
      </c>
      <c r="G7" s="2" t="s">
        <v>150</v>
      </c>
      <c r="H7" s="2" t="s">
        <v>151</v>
      </c>
      <c r="I7" s="2" t="s">
        <v>536</v>
      </c>
      <c r="J7" s="2" t="s">
        <v>537</v>
      </c>
      <c r="K7" s="2">
        <v>9.8666700000000009</v>
      </c>
      <c r="L7" s="2">
        <v>0</v>
      </c>
      <c r="M7" s="2">
        <v>2</v>
      </c>
      <c r="N7" s="2">
        <v>0</v>
      </c>
      <c r="O7" s="2">
        <v>5.5</v>
      </c>
      <c r="P7" s="2">
        <v>1</v>
      </c>
      <c r="Q7" s="4">
        <v>18.366669999999999</v>
      </c>
      <c r="R7" s="4">
        <v>66.055715285699989</v>
      </c>
      <c r="S7" s="4">
        <v>6</v>
      </c>
    </row>
    <row r="8" spans="1:19" x14ac:dyDescent="0.25">
      <c r="A8" s="2" t="s">
        <v>511</v>
      </c>
      <c r="B8" s="2" t="s">
        <v>553</v>
      </c>
      <c r="C8" s="2" t="s">
        <v>554</v>
      </c>
      <c r="D8" s="2" t="s">
        <v>555</v>
      </c>
      <c r="E8" s="2" t="s">
        <v>556</v>
      </c>
      <c r="F8" s="2" t="s">
        <v>149</v>
      </c>
      <c r="G8" s="2" t="s">
        <v>150</v>
      </c>
      <c r="H8" s="2" t="s">
        <v>151</v>
      </c>
      <c r="I8" s="2" t="s">
        <v>536</v>
      </c>
      <c r="J8" s="2" t="s">
        <v>537</v>
      </c>
      <c r="K8" s="2">
        <v>9.6633300000000002</v>
      </c>
      <c r="L8" s="2">
        <v>0</v>
      </c>
      <c r="M8" s="2">
        <v>1.5</v>
      </c>
      <c r="N8" s="2">
        <v>0</v>
      </c>
      <c r="O8" s="2">
        <v>7</v>
      </c>
      <c r="P8" s="2">
        <v>2</v>
      </c>
      <c r="Q8" s="4">
        <v>20.163330000000002</v>
      </c>
      <c r="R8" s="4">
        <v>64.828410764499992</v>
      </c>
      <c r="S8" s="4">
        <v>7</v>
      </c>
    </row>
    <row r="9" spans="1:19" x14ac:dyDescent="0.25">
      <c r="A9" s="2" t="s">
        <v>512</v>
      </c>
      <c r="B9" s="2" t="s">
        <v>557</v>
      </c>
      <c r="C9" s="2" t="s">
        <v>558</v>
      </c>
      <c r="D9" s="2" t="s">
        <v>559</v>
      </c>
      <c r="E9" s="2" t="s">
        <v>560</v>
      </c>
      <c r="F9" s="2" t="s">
        <v>202</v>
      </c>
      <c r="G9" s="2" t="s">
        <v>150</v>
      </c>
      <c r="H9" s="2" t="s">
        <v>151</v>
      </c>
      <c r="I9" s="2" t="s">
        <v>536</v>
      </c>
      <c r="J9" s="2" t="s">
        <v>537</v>
      </c>
      <c r="K9" s="2">
        <v>9.8949999999999996</v>
      </c>
      <c r="L9" s="2">
        <v>0</v>
      </c>
      <c r="M9" s="2">
        <v>1.5</v>
      </c>
      <c r="N9" s="2">
        <v>0</v>
      </c>
      <c r="O9" s="2">
        <v>7</v>
      </c>
      <c r="P9" s="2">
        <v>0</v>
      </c>
      <c r="Q9" s="4">
        <v>18.395</v>
      </c>
      <c r="R9" s="4">
        <v>64.434875000000005</v>
      </c>
      <c r="S9" s="4">
        <v>8</v>
      </c>
    </row>
    <row r="10" spans="1:19" x14ac:dyDescent="0.25">
      <c r="A10" s="2" t="s">
        <v>513</v>
      </c>
      <c r="B10" s="2" t="s">
        <v>561</v>
      </c>
      <c r="C10" s="2" t="s">
        <v>556</v>
      </c>
      <c r="D10" s="2" t="s">
        <v>562</v>
      </c>
      <c r="E10" s="2" t="s">
        <v>563</v>
      </c>
      <c r="F10" s="2" t="s">
        <v>202</v>
      </c>
      <c r="G10" s="2" t="s">
        <v>150</v>
      </c>
      <c r="H10" s="2" t="s">
        <v>151</v>
      </c>
      <c r="I10" s="2" t="s">
        <v>536</v>
      </c>
      <c r="J10" s="2" t="s">
        <v>537</v>
      </c>
      <c r="K10" s="2">
        <v>9.7566699999999997</v>
      </c>
      <c r="L10" s="2">
        <v>0</v>
      </c>
      <c r="M10" s="2">
        <v>2</v>
      </c>
      <c r="N10" s="2">
        <v>0</v>
      </c>
      <c r="O10" s="2">
        <v>6.5</v>
      </c>
      <c r="P10" s="2">
        <v>0</v>
      </c>
      <c r="Q10" s="4">
        <v>18.25667</v>
      </c>
      <c r="R10" s="4">
        <v>64.395417666899988</v>
      </c>
      <c r="S10" s="4">
        <v>9</v>
      </c>
    </row>
    <row r="11" spans="1:19" x14ac:dyDescent="0.25">
      <c r="A11" s="2" t="s">
        <v>514</v>
      </c>
      <c r="B11" s="2" t="s">
        <v>564</v>
      </c>
      <c r="C11" s="2" t="s">
        <v>563</v>
      </c>
      <c r="D11" s="2" t="s">
        <v>565</v>
      </c>
      <c r="E11" s="2" t="s">
        <v>558</v>
      </c>
      <c r="F11" s="2" t="s">
        <v>149</v>
      </c>
      <c r="G11" s="2" t="s">
        <v>150</v>
      </c>
      <c r="H11" s="2" t="s">
        <v>151</v>
      </c>
      <c r="I11" s="2" t="s">
        <v>536</v>
      </c>
      <c r="J11" s="2" t="s">
        <v>537</v>
      </c>
      <c r="K11" s="2">
        <v>9.3366699999999998</v>
      </c>
      <c r="L11" s="2">
        <v>0</v>
      </c>
      <c r="M11" s="2">
        <v>1.5</v>
      </c>
      <c r="N11" s="2">
        <v>0</v>
      </c>
      <c r="O11" s="2">
        <v>5</v>
      </c>
      <c r="P11" s="2">
        <v>2</v>
      </c>
      <c r="Q11" s="4">
        <v>17.836669999999998</v>
      </c>
      <c r="R11" s="4">
        <v>64.289902961099997</v>
      </c>
      <c r="S11" s="4">
        <v>10</v>
      </c>
    </row>
    <row r="12" spans="1:19" x14ac:dyDescent="0.25">
      <c r="A12" s="2" t="s">
        <v>515</v>
      </c>
      <c r="B12" s="2" t="s">
        <v>566</v>
      </c>
      <c r="C12" s="2" t="s">
        <v>567</v>
      </c>
      <c r="D12" s="2" t="s">
        <v>568</v>
      </c>
      <c r="E12" s="2" t="s">
        <v>569</v>
      </c>
      <c r="F12" s="2" t="s">
        <v>202</v>
      </c>
      <c r="G12" s="2" t="s">
        <v>150</v>
      </c>
      <c r="H12" s="2" t="s">
        <v>151</v>
      </c>
      <c r="I12" s="2" t="s">
        <v>536</v>
      </c>
      <c r="J12" s="2" t="s">
        <v>537</v>
      </c>
      <c r="K12" s="2">
        <v>9.8949999999999996</v>
      </c>
      <c r="L12" s="2">
        <v>0</v>
      </c>
      <c r="M12" s="2">
        <v>1.5</v>
      </c>
      <c r="N12" s="2">
        <v>0</v>
      </c>
      <c r="O12" s="2">
        <v>7</v>
      </c>
      <c r="P12" s="2">
        <v>2</v>
      </c>
      <c r="Q12" s="4">
        <v>20.395</v>
      </c>
      <c r="R12" s="4">
        <v>64.171541666899998</v>
      </c>
      <c r="S12" s="4">
        <v>11</v>
      </c>
    </row>
    <row r="13" spans="1:19" x14ac:dyDescent="0.25">
      <c r="A13" s="2" t="s">
        <v>516</v>
      </c>
      <c r="B13" s="2" t="s">
        <v>570</v>
      </c>
      <c r="C13" s="2" t="s">
        <v>571</v>
      </c>
      <c r="D13" s="2" t="s">
        <v>572</v>
      </c>
      <c r="E13" s="2" t="s">
        <v>573</v>
      </c>
      <c r="F13" s="2" t="s">
        <v>149</v>
      </c>
      <c r="G13" s="2" t="s">
        <v>150</v>
      </c>
      <c r="H13" s="2" t="s">
        <v>151</v>
      </c>
      <c r="I13" s="2" t="s">
        <v>536</v>
      </c>
      <c r="J13" s="2" t="s">
        <v>537</v>
      </c>
      <c r="K13" s="2">
        <v>9.7566699999999997</v>
      </c>
      <c r="L13" s="2">
        <v>0</v>
      </c>
      <c r="M13" s="2">
        <v>1.5</v>
      </c>
      <c r="N13" s="2">
        <v>0</v>
      </c>
      <c r="O13" s="2">
        <v>7.5</v>
      </c>
      <c r="P13" s="2">
        <v>0</v>
      </c>
      <c r="Q13" s="4">
        <v>18.75667</v>
      </c>
      <c r="R13" s="4">
        <v>64.015510804100003</v>
      </c>
      <c r="S13" s="4">
        <v>12</v>
      </c>
    </row>
    <row r="14" spans="1:19" x14ac:dyDescent="0.25">
      <c r="A14" s="2" t="s">
        <v>517</v>
      </c>
      <c r="B14" s="2" t="s">
        <v>574</v>
      </c>
      <c r="C14" s="2" t="s">
        <v>569</v>
      </c>
      <c r="D14" s="2" t="s">
        <v>575</v>
      </c>
      <c r="E14" s="2" t="s">
        <v>571</v>
      </c>
      <c r="F14" s="2" t="s">
        <v>149</v>
      </c>
      <c r="G14" s="2" t="s">
        <v>150</v>
      </c>
      <c r="H14" s="2" t="s">
        <v>151</v>
      </c>
      <c r="I14" s="2" t="s">
        <v>536</v>
      </c>
      <c r="J14" s="2" t="s">
        <v>537</v>
      </c>
      <c r="K14" s="2">
        <v>9.6366699999999987</v>
      </c>
      <c r="L14" s="2">
        <v>0</v>
      </c>
      <c r="M14" s="2">
        <v>2.5</v>
      </c>
      <c r="N14" s="2">
        <v>0</v>
      </c>
      <c r="O14" s="2">
        <v>7</v>
      </c>
      <c r="P14" s="2">
        <v>0</v>
      </c>
      <c r="Q14" s="4">
        <v>19.136669999999999</v>
      </c>
      <c r="R14" s="4">
        <v>63.465197078499997</v>
      </c>
      <c r="S14" s="4">
        <v>13</v>
      </c>
    </row>
    <row r="15" spans="1:19" x14ac:dyDescent="0.25">
      <c r="A15" s="2" t="s">
        <v>518</v>
      </c>
      <c r="B15" s="2" t="s">
        <v>576</v>
      </c>
      <c r="C15" s="2" t="s">
        <v>573</v>
      </c>
      <c r="D15" s="2" t="s">
        <v>577</v>
      </c>
      <c r="E15" s="2" t="s">
        <v>578</v>
      </c>
      <c r="F15" s="2" t="s">
        <v>149</v>
      </c>
      <c r="G15" s="2" t="s">
        <v>150</v>
      </c>
      <c r="H15" s="2" t="s">
        <v>151</v>
      </c>
      <c r="I15" s="2" t="s">
        <v>536</v>
      </c>
      <c r="J15" s="2" t="s">
        <v>537</v>
      </c>
      <c r="K15" s="2">
        <v>9.3066700000000004</v>
      </c>
      <c r="L15" s="2">
        <v>0</v>
      </c>
      <c r="M15" s="2">
        <v>1</v>
      </c>
      <c r="N15" s="2">
        <v>0</v>
      </c>
      <c r="O15" s="2">
        <v>7</v>
      </c>
      <c r="P15" s="2">
        <v>0</v>
      </c>
      <c r="Q15" s="4">
        <v>17.30667</v>
      </c>
      <c r="R15" s="4">
        <v>63.191804921499994</v>
      </c>
      <c r="S15" s="4">
        <v>14</v>
      </c>
    </row>
    <row r="16" spans="1:19" x14ac:dyDescent="0.25">
      <c r="A16" s="2" t="s">
        <v>519</v>
      </c>
      <c r="B16" s="2" t="s">
        <v>579</v>
      </c>
      <c r="C16" s="2" t="s">
        <v>580</v>
      </c>
      <c r="D16" s="2" t="s">
        <v>581</v>
      </c>
      <c r="E16" s="2" t="s">
        <v>582</v>
      </c>
      <c r="F16" s="2" t="s">
        <v>202</v>
      </c>
      <c r="G16" s="2" t="s">
        <v>150</v>
      </c>
      <c r="H16" s="2" t="s">
        <v>151</v>
      </c>
      <c r="I16" s="2" t="s">
        <v>536</v>
      </c>
      <c r="J16" s="2" t="s">
        <v>537</v>
      </c>
      <c r="K16" s="2">
        <v>9.9166699999999999</v>
      </c>
      <c r="L16" s="2">
        <v>0</v>
      </c>
      <c r="M16" s="2">
        <v>2.5</v>
      </c>
      <c r="N16" s="2">
        <v>0</v>
      </c>
      <c r="O16" s="2">
        <v>7</v>
      </c>
      <c r="P16" s="2">
        <v>0</v>
      </c>
      <c r="Q16" s="4">
        <v>19.41667</v>
      </c>
      <c r="R16" s="4">
        <v>62.916067666899991</v>
      </c>
      <c r="S16" s="4">
        <v>15</v>
      </c>
    </row>
    <row r="17" spans="1:19" x14ac:dyDescent="0.25">
      <c r="A17" s="2" t="s">
        <v>520</v>
      </c>
      <c r="B17" s="2" t="s">
        <v>583</v>
      </c>
      <c r="C17" s="2" t="s">
        <v>582</v>
      </c>
      <c r="D17" s="2" t="s">
        <v>584</v>
      </c>
      <c r="E17" s="2" t="s">
        <v>585</v>
      </c>
      <c r="F17" s="2" t="s">
        <v>149</v>
      </c>
      <c r="G17" s="2" t="s">
        <v>150</v>
      </c>
      <c r="H17" s="2" t="s">
        <v>151</v>
      </c>
      <c r="I17" s="2" t="s">
        <v>536</v>
      </c>
      <c r="J17" s="2" t="s">
        <v>537</v>
      </c>
      <c r="K17" s="2">
        <v>9.3066700000000004</v>
      </c>
      <c r="L17" s="2">
        <v>0</v>
      </c>
      <c r="M17" s="2">
        <v>1.5</v>
      </c>
      <c r="N17" s="2">
        <v>0</v>
      </c>
      <c r="O17" s="2">
        <v>7</v>
      </c>
      <c r="P17" s="2">
        <v>2.5</v>
      </c>
      <c r="Q17" s="4">
        <v>20.30667</v>
      </c>
      <c r="R17" s="4">
        <v>62.406314725599998</v>
      </c>
      <c r="S17" s="4">
        <v>16</v>
      </c>
    </row>
    <row r="18" spans="1:19" x14ac:dyDescent="0.25">
      <c r="A18" s="2" t="s">
        <v>521</v>
      </c>
      <c r="B18" s="2" t="s">
        <v>586</v>
      </c>
      <c r="C18" s="2" t="s">
        <v>585</v>
      </c>
      <c r="D18" s="2" t="s">
        <v>587</v>
      </c>
      <c r="E18" s="2" t="s">
        <v>588</v>
      </c>
      <c r="F18" s="2" t="s">
        <v>149</v>
      </c>
      <c r="G18" s="2" t="s">
        <v>150</v>
      </c>
      <c r="H18" s="2" t="s">
        <v>151</v>
      </c>
      <c r="I18" s="2" t="s">
        <v>536</v>
      </c>
      <c r="J18" s="2" t="s">
        <v>537</v>
      </c>
      <c r="K18" s="2">
        <v>9.7566699999999997</v>
      </c>
      <c r="L18" s="2">
        <v>0</v>
      </c>
      <c r="M18" s="2">
        <v>1</v>
      </c>
      <c r="N18" s="2">
        <v>0</v>
      </c>
      <c r="O18" s="2">
        <v>4</v>
      </c>
      <c r="P18" s="2">
        <v>3</v>
      </c>
      <c r="Q18" s="4">
        <v>17.75667</v>
      </c>
      <c r="R18" s="4">
        <v>61.596569627299999</v>
      </c>
      <c r="S18" s="4">
        <v>17</v>
      </c>
    </row>
    <row r="19" spans="1:19" x14ac:dyDescent="0.25">
      <c r="A19" s="2" t="s">
        <v>522</v>
      </c>
      <c r="B19" s="2" t="s">
        <v>589</v>
      </c>
      <c r="C19" s="2" t="s">
        <v>560</v>
      </c>
      <c r="D19" s="2" t="s">
        <v>590</v>
      </c>
      <c r="E19" s="2" t="s">
        <v>591</v>
      </c>
      <c r="F19" s="2" t="s">
        <v>149</v>
      </c>
      <c r="G19" s="2" t="s">
        <v>150</v>
      </c>
      <c r="H19" s="2" t="s">
        <v>151</v>
      </c>
      <c r="I19" s="2" t="s">
        <v>536</v>
      </c>
      <c r="J19" s="2" t="s">
        <v>537</v>
      </c>
      <c r="K19" s="2">
        <v>9.3366699999999998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4">
        <v>9.3366699999999998</v>
      </c>
      <c r="R19" s="4">
        <v>61.377001</v>
      </c>
      <c r="S19" s="4">
        <v>18</v>
      </c>
    </row>
    <row r="20" spans="1:19" x14ac:dyDescent="0.25">
      <c r="A20" s="2" t="s">
        <v>523</v>
      </c>
      <c r="B20" s="2" t="s">
        <v>592</v>
      </c>
      <c r="C20" s="2" t="s">
        <v>591</v>
      </c>
      <c r="D20" s="2" t="s">
        <v>593</v>
      </c>
      <c r="E20" s="2" t="s">
        <v>554</v>
      </c>
      <c r="F20" s="2" t="s">
        <v>149</v>
      </c>
      <c r="G20" s="2" t="s">
        <v>150</v>
      </c>
      <c r="H20" s="2" t="s">
        <v>151</v>
      </c>
      <c r="I20" s="2" t="s">
        <v>536</v>
      </c>
      <c r="J20" s="2" t="s">
        <v>537</v>
      </c>
      <c r="K20" s="2">
        <v>9.3366699999999998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4">
        <v>9.3366699999999998</v>
      </c>
      <c r="R20" s="4">
        <v>61.28920933309999</v>
      </c>
      <c r="S20" s="4">
        <v>19</v>
      </c>
    </row>
    <row r="21" spans="1:19" x14ac:dyDescent="0.25">
      <c r="A21" s="2" t="s">
        <v>524</v>
      </c>
      <c r="B21" s="2" t="s">
        <v>594</v>
      </c>
      <c r="C21" s="2" t="s">
        <v>595</v>
      </c>
      <c r="D21" s="2" t="s">
        <v>596</v>
      </c>
      <c r="E21" s="2" t="s">
        <v>567</v>
      </c>
      <c r="F21" s="2" t="s">
        <v>149</v>
      </c>
      <c r="G21" s="2" t="s">
        <v>150</v>
      </c>
      <c r="H21" s="2" t="s">
        <v>151</v>
      </c>
      <c r="I21" s="2" t="s">
        <v>536</v>
      </c>
      <c r="J21" s="2" t="s">
        <v>537</v>
      </c>
      <c r="K21" s="2">
        <v>9.6633300000000002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4">
        <v>9.6633300000000002</v>
      </c>
      <c r="R21" s="4">
        <v>60.886724490099994</v>
      </c>
      <c r="S21" s="4">
        <v>20</v>
      </c>
    </row>
    <row r="22" spans="1:19" x14ac:dyDescent="0.25">
      <c r="A22" s="2" t="s">
        <v>525</v>
      </c>
      <c r="B22" s="2" t="s">
        <v>597</v>
      </c>
      <c r="C22" s="2" t="s">
        <v>598</v>
      </c>
      <c r="D22" s="2" t="s">
        <v>599</v>
      </c>
      <c r="E22" s="2" t="s">
        <v>598</v>
      </c>
      <c r="F22" s="2" t="s">
        <v>202</v>
      </c>
      <c r="G22" s="2" t="s">
        <v>150</v>
      </c>
      <c r="H22" s="2" t="s">
        <v>151</v>
      </c>
      <c r="I22" s="2" t="s">
        <v>536</v>
      </c>
      <c r="J22" s="2" t="s">
        <v>537</v>
      </c>
      <c r="K22" s="2">
        <v>9.8000000000000007</v>
      </c>
      <c r="L22" s="2">
        <v>0</v>
      </c>
      <c r="M22" s="2">
        <v>1.5</v>
      </c>
      <c r="N22" s="2">
        <v>0</v>
      </c>
      <c r="O22" s="2">
        <v>4</v>
      </c>
      <c r="P22" s="2">
        <v>0</v>
      </c>
      <c r="Q22" s="4">
        <v>15.3</v>
      </c>
      <c r="R22" s="4">
        <v>60.844745098299995</v>
      </c>
      <c r="S22" s="4">
        <v>21</v>
      </c>
    </row>
    <row r="23" spans="1:19" x14ac:dyDescent="0.25">
      <c r="A23" s="2" t="s">
        <v>526</v>
      </c>
      <c r="B23" s="2" t="s">
        <v>600</v>
      </c>
      <c r="C23" s="2" t="s">
        <v>601</v>
      </c>
      <c r="D23" s="2" t="s">
        <v>602</v>
      </c>
      <c r="E23" s="2" t="s">
        <v>580</v>
      </c>
      <c r="F23" s="2" t="s">
        <v>149</v>
      </c>
      <c r="G23" s="2" t="s">
        <v>150</v>
      </c>
      <c r="H23" s="2" t="s">
        <v>151</v>
      </c>
      <c r="I23" s="2" t="s">
        <v>536</v>
      </c>
      <c r="J23" s="2" t="s">
        <v>537</v>
      </c>
      <c r="K23" s="2">
        <v>9.4266699999999997</v>
      </c>
      <c r="L23" s="2">
        <v>0</v>
      </c>
      <c r="M23" s="2">
        <v>1</v>
      </c>
      <c r="N23" s="2">
        <v>0</v>
      </c>
      <c r="O23" s="2">
        <v>3.5</v>
      </c>
      <c r="P23" s="2">
        <v>0</v>
      </c>
      <c r="Q23" s="4">
        <v>13.92667</v>
      </c>
      <c r="R23" s="4">
        <v>60.634121</v>
      </c>
      <c r="S23" s="4">
        <v>22</v>
      </c>
    </row>
    <row r="24" spans="1:19" x14ac:dyDescent="0.25">
      <c r="A24" s="2" t="s">
        <v>527</v>
      </c>
      <c r="B24" s="2" t="s">
        <v>603</v>
      </c>
      <c r="C24" s="2" t="s">
        <v>578</v>
      </c>
      <c r="D24" s="2" t="s">
        <v>604</v>
      </c>
      <c r="E24" s="2" t="s">
        <v>595</v>
      </c>
      <c r="F24" s="2" t="s">
        <v>149</v>
      </c>
      <c r="G24" s="2" t="s">
        <v>150</v>
      </c>
      <c r="H24" s="2" t="s">
        <v>151</v>
      </c>
      <c r="I24" s="2" t="s">
        <v>536</v>
      </c>
      <c r="J24" s="2" t="s">
        <v>537</v>
      </c>
      <c r="K24" s="2">
        <v>9.4266699999999997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4">
        <v>9.4266699999999997</v>
      </c>
      <c r="R24" s="4">
        <v>60.562353941300003</v>
      </c>
      <c r="S24" s="4">
        <v>23</v>
      </c>
    </row>
    <row r="25" spans="1:19" x14ac:dyDescent="0.25">
      <c r="A25" s="2" t="s">
        <v>528</v>
      </c>
      <c r="B25" s="2" t="s">
        <v>605</v>
      </c>
      <c r="C25" s="2" t="s">
        <v>606</v>
      </c>
      <c r="D25" s="2" t="s">
        <v>607</v>
      </c>
      <c r="E25" s="2" t="s">
        <v>606</v>
      </c>
      <c r="F25" s="2" t="s">
        <v>149</v>
      </c>
      <c r="G25" s="2" t="s">
        <v>150</v>
      </c>
      <c r="H25" s="2" t="s">
        <v>151</v>
      </c>
      <c r="I25" s="2" t="s">
        <v>536</v>
      </c>
      <c r="J25" s="2" t="s">
        <v>537</v>
      </c>
      <c r="K25" s="2">
        <v>9.6633300000000002</v>
      </c>
      <c r="L25" s="2">
        <v>0</v>
      </c>
      <c r="M25" s="2">
        <v>1.5</v>
      </c>
      <c r="N25" s="2">
        <v>0</v>
      </c>
      <c r="O25" s="2">
        <v>3</v>
      </c>
      <c r="P25" s="2">
        <v>0</v>
      </c>
      <c r="Q25" s="4">
        <v>14.16333</v>
      </c>
      <c r="R25" s="4">
        <v>60.51280292149999</v>
      </c>
      <c r="S25" s="4">
        <v>24</v>
      </c>
    </row>
    <row r="26" spans="1:19" x14ac:dyDescent="0.25">
      <c r="A26" s="2" t="s">
        <v>529</v>
      </c>
      <c r="B26" s="2" t="s">
        <v>608</v>
      </c>
      <c r="C26" s="2" t="s">
        <v>609</v>
      </c>
      <c r="D26" s="2" t="s">
        <v>610</v>
      </c>
      <c r="E26" s="2" t="s">
        <v>601</v>
      </c>
      <c r="F26" s="2" t="s">
        <v>149</v>
      </c>
      <c r="G26" s="2" t="s">
        <v>150</v>
      </c>
      <c r="H26" s="2" t="s">
        <v>151</v>
      </c>
      <c r="I26" s="2" t="s">
        <v>536</v>
      </c>
      <c r="J26" s="2" t="s">
        <v>537</v>
      </c>
      <c r="K26" s="2">
        <v>9.8666700000000009</v>
      </c>
      <c r="L26" s="2">
        <v>0</v>
      </c>
      <c r="M26" s="2">
        <v>1.5</v>
      </c>
      <c r="N26" s="2">
        <v>0</v>
      </c>
      <c r="O26" s="2">
        <v>2.5</v>
      </c>
      <c r="P26" s="2">
        <v>0</v>
      </c>
      <c r="Q26" s="4">
        <v>13.866670000000001</v>
      </c>
      <c r="R26" s="4">
        <v>60.308236294199993</v>
      </c>
      <c r="S26" s="4">
        <v>25</v>
      </c>
    </row>
    <row r="27" spans="1:19" x14ac:dyDescent="0.25">
      <c r="A27" s="2" t="s">
        <v>530</v>
      </c>
      <c r="B27" s="2" t="s">
        <v>611</v>
      </c>
      <c r="C27" s="2" t="s">
        <v>588</v>
      </c>
      <c r="D27" s="2" t="s">
        <v>612</v>
      </c>
      <c r="E27" s="2" t="s">
        <v>613</v>
      </c>
      <c r="F27" s="2" t="s">
        <v>202</v>
      </c>
      <c r="G27" s="2" t="s">
        <v>150</v>
      </c>
      <c r="H27" s="2" t="s">
        <v>151</v>
      </c>
      <c r="I27" s="2" t="s">
        <v>536</v>
      </c>
      <c r="J27" s="2" t="s">
        <v>537</v>
      </c>
      <c r="K27" s="2">
        <v>9.8133300000000006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4">
        <v>9.8133300000000006</v>
      </c>
      <c r="R27" s="4">
        <v>57.127567627299989</v>
      </c>
      <c r="S27" s="4">
        <v>26</v>
      </c>
    </row>
    <row r="28" spans="1:19" x14ac:dyDescent="0.25">
      <c r="A28" s="2" t="s">
        <v>531</v>
      </c>
      <c r="B28" s="2" t="s">
        <v>614</v>
      </c>
      <c r="C28" s="2" t="s">
        <v>615</v>
      </c>
      <c r="D28" s="2" t="s">
        <v>616</v>
      </c>
      <c r="E28" s="2" t="s">
        <v>609</v>
      </c>
      <c r="F28" s="2" t="s">
        <v>210</v>
      </c>
      <c r="G28" s="2" t="s">
        <v>150</v>
      </c>
      <c r="H28" s="2" t="s">
        <v>151</v>
      </c>
      <c r="I28" s="2" t="s">
        <v>536</v>
      </c>
      <c r="J28" s="2" t="s">
        <v>537</v>
      </c>
      <c r="K28" s="2">
        <v>9.6633300000000002</v>
      </c>
      <c r="L28" s="2">
        <v>0</v>
      </c>
      <c r="M28" s="2">
        <v>1</v>
      </c>
      <c r="N28" s="2">
        <v>0</v>
      </c>
      <c r="O28" s="2">
        <v>0.5</v>
      </c>
      <c r="P28" s="2">
        <v>0</v>
      </c>
      <c r="Q28" s="4">
        <v>11.16333</v>
      </c>
      <c r="R28" s="4">
        <v>57.071665666899996</v>
      </c>
      <c r="S28" s="4">
        <v>27</v>
      </c>
    </row>
    <row r="29" spans="1:19" x14ac:dyDescent="0.25">
      <c r="A29" s="2" t="s">
        <v>532</v>
      </c>
      <c r="B29" s="2" t="s">
        <v>617</v>
      </c>
      <c r="C29" s="2" t="s">
        <v>613</v>
      </c>
      <c r="D29" s="2" t="s">
        <v>618</v>
      </c>
      <c r="E29" s="2" t="s">
        <v>615</v>
      </c>
      <c r="F29" s="2" t="s">
        <v>202</v>
      </c>
      <c r="G29" s="2" t="s">
        <v>150</v>
      </c>
      <c r="H29" s="2" t="s">
        <v>151</v>
      </c>
      <c r="I29" s="2" t="s">
        <v>536</v>
      </c>
      <c r="J29" s="2" t="s">
        <v>537</v>
      </c>
      <c r="K29" s="2">
        <v>9.6366699999999987</v>
      </c>
      <c r="L29" s="2">
        <v>0</v>
      </c>
      <c r="M29" s="2">
        <v>1</v>
      </c>
      <c r="N29" s="2">
        <v>0</v>
      </c>
      <c r="O29" s="2">
        <v>0</v>
      </c>
      <c r="P29" s="2">
        <v>0</v>
      </c>
      <c r="Q29" s="4">
        <v>10.636669999999999</v>
      </c>
      <c r="R29" s="4">
        <v>56.277715285500001</v>
      </c>
      <c r="S29" s="4">
        <v>28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5B4C-C208-4E11-9A45-EC4960480469}">
  <dimension ref="A1:S32"/>
  <sheetViews>
    <sheetView workbookViewId="0">
      <selection activeCell="T1" sqref="T1"/>
    </sheetView>
  </sheetViews>
  <sheetFormatPr defaultRowHeight="13.8" x14ac:dyDescent="0.25"/>
  <cols>
    <col min="1" max="1" width="18.33203125" style="2" customWidth="1"/>
    <col min="2" max="2" width="13.109375" style="2" customWidth="1"/>
    <col min="3" max="3" width="11.21875" style="2" customWidth="1"/>
    <col min="4" max="6" width="0" style="2" hidden="1" customWidth="1"/>
    <col min="7" max="10" width="8.77734375" style="2"/>
    <col min="11" max="11" width="9.5546875" style="2" bestFit="1" customWidth="1"/>
    <col min="12" max="16" width="8.77734375" style="2"/>
    <col min="17" max="17" width="9.5546875" style="2" bestFit="1" customWidth="1"/>
    <col min="18" max="18" width="12.77734375" style="2" bestFit="1" customWidth="1"/>
    <col min="19" max="19" width="12.88671875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780</v>
      </c>
      <c r="B2" s="4" t="s">
        <v>811</v>
      </c>
      <c r="C2" s="4" t="s">
        <v>255</v>
      </c>
      <c r="D2" s="4" t="s">
        <v>812</v>
      </c>
      <c r="E2" s="4" t="s">
        <v>255</v>
      </c>
      <c r="F2" s="4" t="s">
        <v>149</v>
      </c>
      <c r="G2" s="4" t="s">
        <v>150</v>
      </c>
      <c r="H2" s="4" t="s">
        <v>649</v>
      </c>
      <c r="I2" s="4" t="s">
        <v>53</v>
      </c>
      <c r="J2" s="4" t="s">
        <v>813</v>
      </c>
      <c r="K2" s="4">
        <v>11.866670000000001</v>
      </c>
      <c r="L2" s="4">
        <v>0</v>
      </c>
      <c r="M2" s="4">
        <v>2</v>
      </c>
      <c r="N2" s="4">
        <v>7</v>
      </c>
      <c r="O2" s="4">
        <v>2</v>
      </c>
      <c r="P2" s="4">
        <v>8</v>
      </c>
      <c r="Q2" s="4">
        <v>30.866669999999999</v>
      </c>
      <c r="R2" s="4">
        <v>71.612500999999995</v>
      </c>
      <c r="S2" s="4">
        <v>1</v>
      </c>
    </row>
    <row r="3" spans="1:19" x14ac:dyDescent="0.25">
      <c r="A3" s="4" t="s">
        <v>782</v>
      </c>
      <c r="B3" s="4" t="s">
        <v>816</v>
      </c>
      <c r="C3" s="4" t="s">
        <v>275</v>
      </c>
      <c r="D3" s="4" t="s">
        <v>817</v>
      </c>
      <c r="E3" s="4" t="s">
        <v>277</v>
      </c>
      <c r="F3" s="4" t="s">
        <v>149</v>
      </c>
      <c r="G3" s="4" t="s">
        <v>150</v>
      </c>
      <c r="H3" s="4" t="s">
        <v>649</v>
      </c>
      <c r="I3" s="4" t="s">
        <v>53</v>
      </c>
      <c r="J3" s="4" t="s">
        <v>818</v>
      </c>
      <c r="K3" s="4">
        <v>10</v>
      </c>
      <c r="L3" s="4">
        <v>0</v>
      </c>
      <c r="M3" s="4">
        <v>5.5</v>
      </c>
      <c r="N3" s="4">
        <v>4</v>
      </c>
      <c r="O3" s="4">
        <v>3</v>
      </c>
      <c r="P3" s="4">
        <v>4</v>
      </c>
      <c r="Q3" s="4">
        <v>26.5</v>
      </c>
      <c r="R3" s="4">
        <v>68.475581395299997</v>
      </c>
      <c r="S3" s="4">
        <v>2</v>
      </c>
    </row>
    <row r="4" spans="1:19" x14ac:dyDescent="0.25">
      <c r="A4" s="4" t="s">
        <v>783</v>
      </c>
      <c r="B4" s="4" t="s">
        <v>819</v>
      </c>
      <c r="C4" s="4" t="s">
        <v>251</v>
      </c>
      <c r="D4" s="4" t="s">
        <v>820</v>
      </c>
      <c r="E4" s="4" t="s">
        <v>257</v>
      </c>
      <c r="F4" s="4" t="s">
        <v>149</v>
      </c>
      <c r="G4" s="4" t="s">
        <v>150</v>
      </c>
      <c r="H4" s="4" t="s">
        <v>649</v>
      </c>
      <c r="I4" s="4" t="s">
        <v>53</v>
      </c>
      <c r="J4" s="4" t="s">
        <v>818</v>
      </c>
      <c r="K4" s="4">
        <v>9.8766700000000007</v>
      </c>
      <c r="L4" s="4">
        <v>0</v>
      </c>
      <c r="M4" s="4">
        <v>1</v>
      </c>
      <c r="N4" s="4">
        <v>5.25</v>
      </c>
      <c r="O4" s="4">
        <v>1</v>
      </c>
      <c r="P4" s="4">
        <v>3</v>
      </c>
      <c r="Q4" s="4">
        <v>20.126670000000001</v>
      </c>
      <c r="R4" s="4">
        <v>67.939163790599991</v>
      </c>
      <c r="S4" s="4">
        <v>3</v>
      </c>
    </row>
    <row r="5" spans="1:19" x14ac:dyDescent="0.25">
      <c r="A5" s="4" t="s">
        <v>784</v>
      </c>
      <c r="B5" s="4" t="s">
        <v>821</v>
      </c>
      <c r="C5" s="4" t="s">
        <v>257</v>
      </c>
      <c r="D5" s="4" t="s">
        <v>822</v>
      </c>
      <c r="E5" s="4" t="s">
        <v>251</v>
      </c>
      <c r="F5" s="4" t="s">
        <v>149</v>
      </c>
      <c r="G5" s="4" t="s">
        <v>150</v>
      </c>
      <c r="H5" s="4" t="s">
        <v>649</v>
      </c>
      <c r="I5" s="4" t="s">
        <v>53</v>
      </c>
      <c r="J5" s="4" t="s">
        <v>813</v>
      </c>
      <c r="K5" s="4">
        <v>9.9833299999999987</v>
      </c>
      <c r="L5" s="4">
        <v>0</v>
      </c>
      <c r="M5" s="4">
        <v>0</v>
      </c>
      <c r="N5" s="4">
        <v>0</v>
      </c>
      <c r="O5" s="4">
        <v>1</v>
      </c>
      <c r="P5" s="4">
        <v>8</v>
      </c>
      <c r="Q5" s="4">
        <v>18.983329999999999</v>
      </c>
      <c r="R5" s="4">
        <v>67.786665666399998</v>
      </c>
      <c r="S5" s="4">
        <v>4</v>
      </c>
    </row>
    <row r="6" spans="1:19" x14ac:dyDescent="0.25">
      <c r="A6" s="4" t="s">
        <v>781</v>
      </c>
      <c r="B6" s="4" t="s">
        <v>814</v>
      </c>
      <c r="C6" s="4" t="s">
        <v>284</v>
      </c>
      <c r="D6" s="4" t="s">
        <v>815</v>
      </c>
      <c r="E6" s="4" t="s">
        <v>264</v>
      </c>
      <c r="F6" s="4" t="s">
        <v>149</v>
      </c>
      <c r="G6" s="4" t="s">
        <v>150</v>
      </c>
      <c r="H6" s="4" t="s">
        <v>649</v>
      </c>
      <c r="I6" s="4" t="s">
        <v>53</v>
      </c>
      <c r="J6" s="4" t="s">
        <v>813</v>
      </c>
      <c r="K6" s="4">
        <v>9.8366699999999998</v>
      </c>
      <c r="L6" s="4">
        <v>0</v>
      </c>
      <c r="M6" s="4">
        <v>6</v>
      </c>
      <c r="N6" s="4">
        <v>0.5</v>
      </c>
      <c r="O6" s="4">
        <v>2</v>
      </c>
      <c r="P6" s="4">
        <v>4</v>
      </c>
      <c r="Q6" s="4">
        <v>22.336670000000002</v>
      </c>
      <c r="R6" s="4">
        <v>67.408500999999987</v>
      </c>
      <c r="S6" s="4">
        <v>5</v>
      </c>
    </row>
    <row r="7" spans="1:19" x14ac:dyDescent="0.25">
      <c r="A7" s="4" t="s">
        <v>785</v>
      </c>
      <c r="B7" s="4" t="s">
        <v>823</v>
      </c>
      <c r="C7" s="4" t="s">
        <v>279</v>
      </c>
      <c r="D7" s="4" t="s">
        <v>824</v>
      </c>
      <c r="E7" s="4" t="s">
        <v>262</v>
      </c>
      <c r="F7" s="4" t="s">
        <v>149</v>
      </c>
      <c r="G7" s="4" t="s">
        <v>150</v>
      </c>
      <c r="H7" s="4" t="s">
        <v>649</v>
      </c>
      <c r="I7" s="4" t="s">
        <v>53</v>
      </c>
      <c r="J7" s="4" t="s">
        <v>818</v>
      </c>
      <c r="K7" s="4">
        <v>9.8766700000000007</v>
      </c>
      <c r="L7" s="4">
        <v>0</v>
      </c>
      <c r="M7" s="4">
        <v>1</v>
      </c>
      <c r="N7" s="4">
        <v>0.5</v>
      </c>
      <c r="O7" s="4">
        <v>7.5</v>
      </c>
      <c r="P7" s="4">
        <v>0</v>
      </c>
      <c r="Q7" s="4">
        <v>18.876670000000001</v>
      </c>
      <c r="R7" s="4">
        <v>67.092070767099997</v>
      </c>
      <c r="S7" s="4">
        <v>6</v>
      </c>
    </row>
    <row r="8" spans="1:19" x14ac:dyDescent="0.25">
      <c r="A8" s="4" t="s">
        <v>786</v>
      </c>
      <c r="B8" s="4" t="s">
        <v>825</v>
      </c>
      <c r="C8" s="4" t="s">
        <v>264</v>
      </c>
      <c r="D8" s="4" t="s">
        <v>400</v>
      </c>
      <c r="E8" s="4" t="s">
        <v>275</v>
      </c>
      <c r="F8" s="4" t="s">
        <v>149</v>
      </c>
      <c r="G8" s="4" t="s">
        <v>150</v>
      </c>
      <c r="H8" s="4" t="s">
        <v>649</v>
      </c>
      <c r="I8" s="4" t="s">
        <v>53</v>
      </c>
      <c r="J8" s="4" t="s">
        <v>813</v>
      </c>
      <c r="K8" s="4">
        <v>9.803329999999999</v>
      </c>
      <c r="L8" s="4">
        <v>0</v>
      </c>
      <c r="M8" s="4">
        <v>1</v>
      </c>
      <c r="N8" s="4">
        <v>1</v>
      </c>
      <c r="O8" s="4">
        <v>1</v>
      </c>
      <c r="P8" s="4">
        <v>7</v>
      </c>
      <c r="Q8" s="4">
        <v>19.803329999999999</v>
      </c>
      <c r="R8" s="4">
        <v>66.500458459800001</v>
      </c>
      <c r="S8" s="4">
        <v>7</v>
      </c>
    </row>
    <row r="9" spans="1:19" x14ac:dyDescent="0.25">
      <c r="A9" s="4" t="s">
        <v>787</v>
      </c>
      <c r="B9" s="4" t="s">
        <v>826</v>
      </c>
      <c r="C9" s="4" t="s">
        <v>273</v>
      </c>
      <c r="D9" s="4" t="s">
        <v>827</v>
      </c>
      <c r="E9" s="4" t="s">
        <v>284</v>
      </c>
      <c r="F9" s="4" t="s">
        <v>202</v>
      </c>
      <c r="G9" s="4" t="s">
        <v>150</v>
      </c>
      <c r="H9" s="4" t="s">
        <v>649</v>
      </c>
      <c r="I9" s="4" t="s">
        <v>53</v>
      </c>
      <c r="J9" s="4" t="s">
        <v>818</v>
      </c>
      <c r="K9" s="4">
        <v>9.8766700000000007</v>
      </c>
      <c r="L9" s="4">
        <v>0</v>
      </c>
      <c r="M9" s="4">
        <v>4</v>
      </c>
      <c r="N9" s="4">
        <v>2.5</v>
      </c>
      <c r="O9" s="4">
        <v>3</v>
      </c>
      <c r="P9" s="4">
        <v>0</v>
      </c>
      <c r="Q9" s="4">
        <v>19.376670000000001</v>
      </c>
      <c r="R9" s="4">
        <v>66.428117279199995</v>
      </c>
      <c r="S9" s="4">
        <v>8</v>
      </c>
    </row>
    <row r="10" spans="1:19" x14ac:dyDescent="0.25">
      <c r="A10" s="4" t="s">
        <v>788</v>
      </c>
      <c r="B10" s="4" t="s">
        <v>828</v>
      </c>
      <c r="C10" s="4" t="s">
        <v>290</v>
      </c>
      <c r="D10" s="4" t="s">
        <v>829</v>
      </c>
      <c r="E10" s="4" t="s">
        <v>302</v>
      </c>
      <c r="F10" s="4" t="s">
        <v>149</v>
      </c>
      <c r="G10" s="4" t="s">
        <v>150</v>
      </c>
      <c r="H10" s="4" t="s">
        <v>649</v>
      </c>
      <c r="I10" s="4" t="s">
        <v>53</v>
      </c>
      <c r="J10" s="4" t="s">
        <v>813</v>
      </c>
      <c r="K10" s="4">
        <v>13</v>
      </c>
      <c r="L10" s="4">
        <v>0</v>
      </c>
      <c r="M10" s="4">
        <v>6</v>
      </c>
      <c r="N10" s="4">
        <v>1</v>
      </c>
      <c r="O10" s="4">
        <v>1.5</v>
      </c>
      <c r="P10" s="4">
        <v>7</v>
      </c>
      <c r="Q10" s="4">
        <v>28.5</v>
      </c>
      <c r="R10" s="4">
        <v>66.231521739099989</v>
      </c>
      <c r="S10" s="4">
        <v>9</v>
      </c>
    </row>
    <row r="11" spans="1:19" x14ac:dyDescent="0.25">
      <c r="A11" s="4" t="s">
        <v>789</v>
      </c>
      <c r="B11" s="4" t="s">
        <v>830</v>
      </c>
      <c r="C11" s="4" t="s">
        <v>246</v>
      </c>
      <c r="D11" s="4" t="s">
        <v>759</v>
      </c>
      <c r="E11" s="4" t="s">
        <v>248</v>
      </c>
      <c r="F11" s="4" t="s">
        <v>149</v>
      </c>
      <c r="G11" s="4" t="s">
        <v>150</v>
      </c>
      <c r="H11" s="4" t="s">
        <v>649</v>
      </c>
      <c r="I11" s="4" t="s">
        <v>53</v>
      </c>
      <c r="J11" s="4" t="s">
        <v>818</v>
      </c>
      <c r="K11" s="4">
        <v>10</v>
      </c>
      <c r="L11" s="4">
        <v>0</v>
      </c>
      <c r="M11" s="4">
        <v>0</v>
      </c>
      <c r="N11" s="4">
        <v>0</v>
      </c>
      <c r="O11" s="4">
        <v>3</v>
      </c>
      <c r="P11" s="4">
        <v>0</v>
      </c>
      <c r="Q11" s="4">
        <v>13</v>
      </c>
      <c r="R11" s="4">
        <v>65.553846153899997</v>
      </c>
      <c r="S11" s="4">
        <v>10</v>
      </c>
    </row>
    <row r="12" spans="1:19" x14ac:dyDescent="0.25">
      <c r="A12" s="4" t="s">
        <v>790</v>
      </c>
      <c r="B12" s="4" t="s">
        <v>831</v>
      </c>
      <c r="C12" s="4" t="s">
        <v>253</v>
      </c>
      <c r="D12" s="4" t="s">
        <v>832</v>
      </c>
      <c r="E12" s="4" t="s">
        <v>246</v>
      </c>
      <c r="F12" s="4" t="s">
        <v>149</v>
      </c>
      <c r="G12" s="4" t="s">
        <v>150</v>
      </c>
      <c r="H12" s="4" t="s">
        <v>649</v>
      </c>
      <c r="I12" s="4" t="s">
        <v>53</v>
      </c>
      <c r="J12" s="4" t="s">
        <v>813</v>
      </c>
      <c r="K12" s="4">
        <v>9.8333300000000001</v>
      </c>
      <c r="L12" s="4">
        <v>0</v>
      </c>
      <c r="M12" s="4">
        <v>0</v>
      </c>
      <c r="N12" s="4">
        <v>1</v>
      </c>
      <c r="O12" s="4">
        <v>0.5</v>
      </c>
      <c r="P12" s="4">
        <v>0</v>
      </c>
      <c r="Q12" s="4">
        <v>11.33333</v>
      </c>
      <c r="R12" s="4">
        <v>65.099999000099999</v>
      </c>
      <c r="S12" s="4">
        <v>11</v>
      </c>
    </row>
    <row r="13" spans="1:19" x14ac:dyDescent="0.25">
      <c r="A13" s="4" t="s">
        <v>791</v>
      </c>
      <c r="B13" s="4" t="s">
        <v>833</v>
      </c>
      <c r="C13" s="4" t="s">
        <v>248</v>
      </c>
      <c r="D13" s="4" t="s">
        <v>834</v>
      </c>
      <c r="E13" s="4" t="s">
        <v>253</v>
      </c>
      <c r="F13" s="4" t="s">
        <v>149</v>
      </c>
      <c r="G13" s="4" t="s">
        <v>150</v>
      </c>
      <c r="H13" s="4" t="s">
        <v>649</v>
      </c>
      <c r="I13" s="4" t="s">
        <v>53</v>
      </c>
      <c r="J13" s="4" t="s">
        <v>813</v>
      </c>
      <c r="K13" s="4">
        <v>9.9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9.9</v>
      </c>
      <c r="R13" s="4">
        <v>64.797499999999999</v>
      </c>
      <c r="S13" s="4">
        <v>12</v>
      </c>
    </row>
    <row r="14" spans="1:19" x14ac:dyDescent="0.25">
      <c r="A14" s="4" t="s">
        <v>792</v>
      </c>
      <c r="B14" s="4" t="s">
        <v>835</v>
      </c>
      <c r="C14" s="4" t="s">
        <v>266</v>
      </c>
      <c r="D14" s="4" t="s">
        <v>836</v>
      </c>
      <c r="E14" s="4" t="s">
        <v>266</v>
      </c>
      <c r="F14" s="4" t="s">
        <v>149</v>
      </c>
      <c r="G14" s="4" t="s">
        <v>150</v>
      </c>
      <c r="H14" s="4" t="s">
        <v>649</v>
      </c>
      <c r="I14" s="4" t="s">
        <v>53</v>
      </c>
      <c r="J14" s="4" t="s">
        <v>818</v>
      </c>
      <c r="K14" s="4">
        <v>9.8666700000000009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9.8666700000000009</v>
      </c>
      <c r="R14" s="4">
        <v>64.608838209399991</v>
      </c>
      <c r="S14" s="4">
        <v>13</v>
      </c>
    </row>
    <row r="15" spans="1:19" x14ac:dyDescent="0.25">
      <c r="A15" s="4" t="s">
        <v>793</v>
      </c>
      <c r="B15" s="4" t="s">
        <v>837</v>
      </c>
      <c r="C15" s="4" t="s">
        <v>262</v>
      </c>
      <c r="D15" s="4" t="s">
        <v>838</v>
      </c>
      <c r="E15" s="4" t="s">
        <v>279</v>
      </c>
      <c r="F15" s="4" t="s">
        <v>149</v>
      </c>
      <c r="G15" s="4" t="s">
        <v>150</v>
      </c>
      <c r="H15" s="4" t="s">
        <v>649</v>
      </c>
      <c r="I15" s="4" t="s">
        <v>53</v>
      </c>
      <c r="J15" s="4" t="s">
        <v>818</v>
      </c>
      <c r="K15" s="4">
        <v>10</v>
      </c>
      <c r="L15" s="4">
        <v>0</v>
      </c>
      <c r="M15" s="4">
        <v>1</v>
      </c>
      <c r="N15" s="4">
        <v>0</v>
      </c>
      <c r="O15" s="4">
        <v>0</v>
      </c>
      <c r="P15" s="4">
        <v>0</v>
      </c>
      <c r="Q15" s="4">
        <v>11</v>
      </c>
      <c r="R15" s="4">
        <v>64.515000000000001</v>
      </c>
      <c r="S15" s="4">
        <v>14</v>
      </c>
    </row>
    <row r="16" spans="1:19" x14ac:dyDescent="0.25">
      <c r="A16" s="4" t="s">
        <v>794</v>
      </c>
      <c r="B16" s="4" t="s">
        <v>839</v>
      </c>
      <c r="C16" s="4" t="s">
        <v>310</v>
      </c>
      <c r="D16" s="4" t="s">
        <v>840</v>
      </c>
      <c r="E16" s="4" t="s">
        <v>310</v>
      </c>
      <c r="F16" s="4" t="s">
        <v>149</v>
      </c>
      <c r="G16" s="4" t="s">
        <v>150</v>
      </c>
      <c r="H16" s="4" t="s">
        <v>649</v>
      </c>
      <c r="I16" s="4" t="s">
        <v>53</v>
      </c>
      <c r="J16" s="4" t="s">
        <v>818</v>
      </c>
      <c r="K16" s="4">
        <v>9.1999999999999993</v>
      </c>
      <c r="L16" s="4">
        <v>0</v>
      </c>
      <c r="M16" s="4">
        <v>0.5</v>
      </c>
      <c r="N16" s="4">
        <v>0</v>
      </c>
      <c r="O16" s="4">
        <v>1</v>
      </c>
      <c r="P16" s="4">
        <v>5</v>
      </c>
      <c r="Q16" s="4">
        <v>15.7</v>
      </c>
      <c r="R16" s="4">
        <v>64.494374999999991</v>
      </c>
      <c r="S16" s="4">
        <v>15</v>
      </c>
    </row>
    <row r="17" spans="1:19" x14ac:dyDescent="0.25">
      <c r="A17" s="4" t="s">
        <v>795</v>
      </c>
      <c r="B17" s="4" t="s">
        <v>841</v>
      </c>
      <c r="C17" s="4" t="s">
        <v>308</v>
      </c>
      <c r="D17" s="4" t="s">
        <v>842</v>
      </c>
      <c r="E17" s="4" t="s">
        <v>308</v>
      </c>
      <c r="F17" s="4" t="s">
        <v>149</v>
      </c>
      <c r="G17" s="4" t="s">
        <v>150</v>
      </c>
      <c r="H17" s="4" t="s">
        <v>649</v>
      </c>
      <c r="I17" s="4" t="s">
        <v>53</v>
      </c>
      <c r="J17" s="4" t="s">
        <v>813</v>
      </c>
      <c r="K17" s="4">
        <v>10</v>
      </c>
      <c r="L17" s="4">
        <v>0</v>
      </c>
      <c r="M17" s="4">
        <v>5</v>
      </c>
      <c r="N17" s="4">
        <v>0</v>
      </c>
      <c r="O17" s="4">
        <v>0.5</v>
      </c>
      <c r="P17" s="4">
        <v>4</v>
      </c>
      <c r="Q17" s="4">
        <v>19.5</v>
      </c>
      <c r="R17" s="4">
        <v>64.462790697999992</v>
      </c>
      <c r="S17" s="4">
        <v>16</v>
      </c>
    </row>
    <row r="18" spans="1:19" x14ac:dyDescent="0.25">
      <c r="A18" s="4" t="s">
        <v>796</v>
      </c>
      <c r="B18" s="4" t="s">
        <v>843</v>
      </c>
      <c r="C18" s="4" t="s">
        <v>292</v>
      </c>
      <c r="D18" s="4" t="s">
        <v>844</v>
      </c>
      <c r="E18" s="4" t="s">
        <v>306</v>
      </c>
      <c r="F18" s="4" t="s">
        <v>149</v>
      </c>
      <c r="G18" s="4" t="s">
        <v>150</v>
      </c>
      <c r="H18" s="4" t="s">
        <v>649</v>
      </c>
      <c r="I18" s="4" t="s">
        <v>53</v>
      </c>
      <c r="J18" s="4" t="s">
        <v>818</v>
      </c>
      <c r="K18" s="4">
        <v>9.8583299999999987</v>
      </c>
      <c r="L18" s="4">
        <v>0</v>
      </c>
      <c r="M18" s="4">
        <v>0.5</v>
      </c>
      <c r="N18" s="4">
        <v>2</v>
      </c>
      <c r="O18" s="4">
        <v>0</v>
      </c>
      <c r="P18" s="4">
        <v>5</v>
      </c>
      <c r="Q18" s="4">
        <v>17.358329999999999</v>
      </c>
      <c r="R18" s="4">
        <v>64.450536974399995</v>
      </c>
      <c r="S18" s="4">
        <v>17</v>
      </c>
    </row>
    <row r="19" spans="1:19" x14ac:dyDescent="0.25">
      <c r="A19" s="4" t="s">
        <v>797</v>
      </c>
      <c r="B19" s="4" t="s">
        <v>845</v>
      </c>
      <c r="C19" s="4" t="s">
        <v>271</v>
      </c>
      <c r="D19" s="4" t="s">
        <v>846</v>
      </c>
      <c r="E19" s="4" t="s">
        <v>271</v>
      </c>
      <c r="F19" s="4" t="s">
        <v>149</v>
      </c>
      <c r="G19" s="4" t="s">
        <v>150</v>
      </c>
      <c r="H19" s="4" t="s">
        <v>649</v>
      </c>
      <c r="I19" s="4" t="s">
        <v>53</v>
      </c>
      <c r="J19" s="4" t="s">
        <v>818</v>
      </c>
      <c r="K19" s="4">
        <v>10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10</v>
      </c>
      <c r="R19" s="4">
        <v>63.810256410399994</v>
      </c>
      <c r="S19" s="4">
        <v>18</v>
      </c>
    </row>
    <row r="20" spans="1:19" x14ac:dyDescent="0.25">
      <c r="A20" s="4" t="s">
        <v>798</v>
      </c>
      <c r="B20" s="4" t="s">
        <v>847</v>
      </c>
      <c r="C20" s="4" t="s">
        <v>277</v>
      </c>
      <c r="D20" s="4" t="s">
        <v>848</v>
      </c>
      <c r="E20" s="4" t="s">
        <v>273</v>
      </c>
      <c r="F20" s="4" t="s">
        <v>149</v>
      </c>
      <c r="G20" s="4" t="s">
        <v>150</v>
      </c>
      <c r="H20" s="4" t="s">
        <v>649</v>
      </c>
      <c r="I20" s="4" t="s">
        <v>53</v>
      </c>
      <c r="J20" s="4" t="s">
        <v>813</v>
      </c>
      <c r="K20" s="4">
        <v>10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10</v>
      </c>
      <c r="R20" s="4">
        <v>63.271794872100003</v>
      </c>
      <c r="S20" s="4">
        <v>19</v>
      </c>
    </row>
    <row r="21" spans="1:19" x14ac:dyDescent="0.25">
      <c r="A21" s="4" t="s">
        <v>799</v>
      </c>
      <c r="B21" s="4" t="s">
        <v>849</v>
      </c>
      <c r="C21" s="4" t="s">
        <v>302</v>
      </c>
      <c r="D21" s="4" t="s">
        <v>850</v>
      </c>
      <c r="E21" s="4" t="s">
        <v>290</v>
      </c>
      <c r="F21" s="4" t="s">
        <v>149</v>
      </c>
      <c r="G21" s="4" t="s">
        <v>150</v>
      </c>
      <c r="H21" s="4" t="s">
        <v>649</v>
      </c>
      <c r="I21" s="4" t="s">
        <v>53</v>
      </c>
      <c r="J21" s="4" t="s">
        <v>813</v>
      </c>
      <c r="K21" s="4">
        <v>13.58333</v>
      </c>
      <c r="L21" s="4">
        <v>0</v>
      </c>
      <c r="M21" s="4">
        <v>0</v>
      </c>
      <c r="N21" s="4">
        <v>0</v>
      </c>
      <c r="O21" s="4">
        <v>3</v>
      </c>
      <c r="P21" s="4">
        <v>2</v>
      </c>
      <c r="Q21" s="4">
        <v>18.58333</v>
      </c>
      <c r="R21" s="4">
        <v>63.27173813009999</v>
      </c>
      <c r="S21" s="4">
        <v>20</v>
      </c>
    </row>
    <row r="22" spans="1:19" x14ac:dyDescent="0.25">
      <c r="A22" s="4" t="s">
        <v>800</v>
      </c>
      <c r="B22" s="4" t="s">
        <v>851</v>
      </c>
      <c r="C22" s="4" t="s">
        <v>306</v>
      </c>
      <c r="D22" s="4" t="s">
        <v>852</v>
      </c>
      <c r="E22" s="4" t="s">
        <v>292</v>
      </c>
      <c r="F22" s="4" t="s">
        <v>149</v>
      </c>
      <c r="G22" s="4" t="s">
        <v>150</v>
      </c>
      <c r="H22" s="4" t="s">
        <v>649</v>
      </c>
      <c r="I22" s="4" t="s">
        <v>53</v>
      </c>
      <c r="J22" s="4" t="s">
        <v>813</v>
      </c>
      <c r="K22" s="4">
        <v>9.8000000000000007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9.8000000000000007</v>
      </c>
      <c r="R22" s="4">
        <v>62.334999999999987</v>
      </c>
      <c r="S22" s="4">
        <v>21</v>
      </c>
    </row>
    <row r="23" spans="1:19" x14ac:dyDescent="0.25">
      <c r="A23" s="4" t="s">
        <v>801</v>
      </c>
      <c r="B23" s="4" t="s">
        <v>853</v>
      </c>
      <c r="C23" s="4" t="s">
        <v>300</v>
      </c>
      <c r="D23" s="4" t="s">
        <v>854</v>
      </c>
      <c r="E23" s="4" t="s">
        <v>300</v>
      </c>
      <c r="F23" s="4" t="s">
        <v>202</v>
      </c>
      <c r="G23" s="4" t="s">
        <v>150</v>
      </c>
      <c r="H23" s="4" t="s">
        <v>649</v>
      </c>
      <c r="I23" s="4" t="s">
        <v>53</v>
      </c>
      <c r="J23" s="4" t="s">
        <v>818</v>
      </c>
      <c r="K23" s="4">
        <v>9.9</v>
      </c>
      <c r="L23" s="4">
        <v>0</v>
      </c>
      <c r="M23" s="4">
        <v>0</v>
      </c>
      <c r="N23" s="4">
        <v>0</v>
      </c>
      <c r="O23" s="4">
        <v>0.5</v>
      </c>
      <c r="P23" s="4">
        <v>2</v>
      </c>
      <c r="Q23" s="4">
        <v>12.4</v>
      </c>
      <c r="R23" s="4">
        <v>62.091249999999995</v>
      </c>
      <c r="S23" s="4">
        <v>22</v>
      </c>
    </row>
    <row r="24" spans="1:19" x14ac:dyDescent="0.25">
      <c r="A24" s="4" t="s">
        <v>802</v>
      </c>
      <c r="B24" s="4" t="s">
        <v>855</v>
      </c>
      <c r="C24" s="4" t="s">
        <v>325</v>
      </c>
      <c r="D24" s="4" t="s">
        <v>856</v>
      </c>
      <c r="E24" s="4" t="s">
        <v>325</v>
      </c>
      <c r="F24" s="4" t="s">
        <v>149</v>
      </c>
      <c r="G24" s="4" t="s">
        <v>150</v>
      </c>
      <c r="H24" s="4" t="s">
        <v>649</v>
      </c>
      <c r="I24" s="4" t="s">
        <v>53</v>
      </c>
      <c r="J24" s="4" t="s">
        <v>818</v>
      </c>
      <c r="K24" s="4">
        <v>9.8333300000000001</v>
      </c>
      <c r="L24" s="4">
        <v>0</v>
      </c>
      <c r="M24" s="4">
        <v>5.5</v>
      </c>
      <c r="N24" s="4">
        <v>3</v>
      </c>
      <c r="O24" s="4">
        <v>0.5</v>
      </c>
      <c r="P24" s="4">
        <v>1</v>
      </c>
      <c r="Q24" s="4">
        <v>19.83333</v>
      </c>
      <c r="R24" s="4">
        <v>61.048075923399992</v>
      </c>
      <c r="S24" s="4">
        <v>23</v>
      </c>
    </row>
    <row r="25" spans="1:19" x14ac:dyDescent="0.25">
      <c r="A25" s="4" t="s">
        <v>803</v>
      </c>
      <c r="B25" s="4" t="s">
        <v>857</v>
      </c>
      <c r="C25" s="4" t="s">
        <v>288</v>
      </c>
      <c r="D25" s="4" t="s">
        <v>858</v>
      </c>
      <c r="E25" s="4" t="s">
        <v>313</v>
      </c>
      <c r="F25" s="4" t="s">
        <v>149</v>
      </c>
      <c r="G25" s="4" t="s">
        <v>150</v>
      </c>
      <c r="H25" s="4" t="s">
        <v>649</v>
      </c>
      <c r="I25" s="4" t="s">
        <v>53</v>
      </c>
      <c r="J25" s="4" t="s">
        <v>818</v>
      </c>
      <c r="K25" s="4">
        <v>9.803329999999999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9.803329999999999</v>
      </c>
      <c r="R25" s="4">
        <v>59.77433233299999</v>
      </c>
      <c r="S25" s="4">
        <v>24</v>
      </c>
    </row>
    <row r="26" spans="1:19" x14ac:dyDescent="0.25">
      <c r="A26" s="4" t="s">
        <v>804</v>
      </c>
      <c r="B26" s="4" t="s">
        <v>859</v>
      </c>
      <c r="C26" s="4" t="s">
        <v>313</v>
      </c>
      <c r="D26" s="4" t="s">
        <v>860</v>
      </c>
      <c r="E26" s="4" t="s">
        <v>288</v>
      </c>
      <c r="F26" s="4" t="s">
        <v>149</v>
      </c>
      <c r="G26" s="4" t="s">
        <v>150</v>
      </c>
      <c r="H26" s="4" t="s">
        <v>649</v>
      </c>
      <c r="I26" s="4" t="s">
        <v>53</v>
      </c>
      <c r="J26" s="4" t="s">
        <v>818</v>
      </c>
      <c r="K26" s="4">
        <v>9.803329999999999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9.803329999999999</v>
      </c>
      <c r="R26" s="4">
        <v>59.188570428299997</v>
      </c>
      <c r="S26" s="4">
        <v>25</v>
      </c>
    </row>
    <row r="27" spans="1:19" x14ac:dyDescent="0.25">
      <c r="A27" s="4" t="s">
        <v>805</v>
      </c>
      <c r="B27" s="4" t="s">
        <v>861</v>
      </c>
      <c r="C27" s="4" t="s">
        <v>296</v>
      </c>
      <c r="D27" s="4" t="s">
        <v>862</v>
      </c>
      <c r="E27" s="4" t="s">
        <v>296</v>
      </c>
      <c r="F27" s="4" t="s">
        <v>149</v>
      </c>
      <c r="G27" s="4" t="s">
        <v>150</v>
      </c>
      <c r="H27" s="4" t="s">
        <v>649</v>
      </c>
      <c r="I27" s="4" t="s">
        <v>53</v>
      </c>
      <c r="J27" s="4" t="s">
        <v>818</v>
      </c>
      <c r="K27" s="4">
        <v>10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10</v>
      </c>
      <c r="R27" s="4">
        <v>59.104999999999997</v>
      </c>
      <c r="S27" s="4">
        <v>26</v>
      </c>
    </row>
    <row r="28" spans="1:19" x14ac:dyDescent="0.25">
      <c r="A28" s="4" t="s">
        <v>806</v>
      </c>
      <c r="B28" s="4" t="s">
        <v>863</v>
      </c>
      <c r="C28" s="4" t="s">
        <v>322</v>
      </c>
      <c r="D28" s="4" t="s">
        <v>864</v>
      </c>
      <c r="E28" s="4" t="s">
        <v>322</v>
      </c>
      <c r="F28" s="4" t="s">
        <v>149</v>
      </c>
      <c r="G28" s="4" t="s">
        <v>150</v>
      </c>
      <c r="H28" s="4" t="s">
        <v>649</v>
      </c>
      <c r="I28" s="4" t="s">
        <v>53</v>
      </c>
      <c r="J28" s="4" t="s">
        <v>813</v>
      </c>
      <c r="K28" s="4">
        <v>9.8366699999999998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9.8366699999999998</v>
      </c>
      <c r="R28" s="4">
        <v>58.568334333099997</v>
      </c>
      <c r="S28" s="4">
        <v>27</v>
      </c>
    </row>
    <row r="29" spans="1:19" x14ac:dyDescent="0.25">
      <c r="A29" s="4" t="s">
        <v>807</v>
      </c>
      <c r="B29" s="4" t="s">
        <v>865</v>
      </c>
      <c r="C29" s="4" t="s">
        <v>328</v>
      </c>
      <c r="D29" s="4" t="s">
        <v>866</v>
      </c>
      <c r="E29" s="4" t="s">
        <v>328</v>
      </c>
      <c r="F29" s="4" t="s">
        <v>149</v>
      </c>
      <c r="G29" s="4" t="s">
        <v>150</v>
      </c>
      <c r="H29" s="4" t="s">
        <v>649</v>
      </c>
      <c r="I29" s="4" t="s">
        <v>53</v>
      </c>
      <c r="J29" s="4" t="s">
        <v>818</v>
      </c>
      <c r="K29" s="4">
        <v>10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10</v>
      </c>
      <c r="R29" s="4">
        <v>57.319999999999993</v>
      </c>
      <c r="S29" s="4">
        <v>28</v>
      </c>
    </row>
    <row r="30" spans="1:19" x14ac:dyDescent="0.25">
      <c r="A30" s="4" t="s">
        <v>808</v>
      </c>
      <c r="B30" s="4" t="s">
        <v>867</v>
      </c>
      <c r="C30" s="4" t="s">
        <v>331</v>
      </c>
      <c r="D30" s="4" t="s">
        <v>868</v>
      </c>
      <c r="E30" s="4" t="s">
        <v>331</v>
      </c>
      <c r="F30" s="4" t="s">
        <v>202</v>
      </c>
      <c r="G30" s="4" t="s">
        <v>150</v>
      </c>
      <c r="H30" s="4" t="s">
        <v>649</v>
      </c>
      <c r="I30" s="4" t="s">
        <v>53</v>
      </c>
      <c r="J30" s="4" t="s">
        <v>813</v>
      </c>
      <c r="K30" s="4">
        <v>9.91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9.91</v>
      </c>
      <c r="R30" s="4">
        <v>55.726191489599998</v>
      </c>
      <c r="S30" s="4">
        <v>29</v>
      </c>
    </row>
    <row r="31" spans="1:19" x14ac:dyDescent="0.25">
      <c r="A31" s="4" t="s">
        <v>809</v>
      </c>
      <c r="B31" s="4" t="s">
        <v>869</v>
      </c>
      <c r="C31" s="4" t="s">
        <v>334</v>
      </c>
      <c r="D31" s="4" t="s">
        <v>870</v>
      </c>
      <c r="E31" s="4" t="s">
        <v>334</v>
      </c>
      <c r="F31" s="4" t="s">
        <v>149</v>
      </c>
      <c r="G31" s="4" t="s">
        <v>150</v>
      </c>
      <c r="H31" s="4" t="s">
        <v>649</v>
      </c>
      <c r="I31" s="4" t="s">
        <v>53</v>
      </c>
      <c r="J31" s="4" t="s">
        <v>813</v>
      </c>
      <c r="K31" s="4">
        <v>10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10</v>
      </c>
      <c r="R31" s="4">
        <v>54.764102564299996</v>
      </c>
      <c r="S31" s="4">
        <v>30</v>
      </c>
    </row>
    <row r="32" spans="1:19" x14ac:dyDescent="0.25">
      <c r="A32" s="4" t="s">
        <v>810</v>
      </c>
      <c r="B32" s="4" t="s">
        <v>871</v>
      </c>
      <c r="C32" s="4" t="s">
        <v>338</v>
      </c>
      <c r="D32" s="4" t="s">
        <v>872</v>
      </c>
      <c r="E32" s="4" t="s">
        <v>338</v>
      </c>
      <c r="F32" s="4" t="s">
        <v>873</v>
      </c>
      <c r="G32" s="4" t="s">
        <v>150</v>
      </c>
      <c r="H32" s="4" t="s">
        <v>649</v>
      </c>
      <c r="I32" s="4" t="s">
        <v>53</v>
      </c>
      <c r="J32" s="4" t="s">
        <v>818</v>
      </c>
      <c r="K32" s="4">
        <v>10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10</v>
      </c>
      <c r="R32" s="4">
        <v>47.082051281799998</v>
      </c>
      <c r="S32" s="4">
        <v>31</v>
      </c>
    </row>
  </sheetData>
  <sortState xmlns:xlrd2="http://schemas.microsoft.com/office/spreadsheetml/2017/richdata2" ref="A2:S32">
    <sortCondition descending="1" ref="R1"/>
  </sortState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FCF1A-2E3D-43ED-AD3F-51DC00FBF613}">
  <dimension ref="A1:S22"/>
  <sheetViews>
    <sheetView workbookViewId="0">
      <selection activeCell="T1" sqref="T1"/>
    </sheetView>
  </sheetViews>
  <sheetFormatPr defaultRowHeight="13.8" x14ac:dyDescent="0.25"/>
  <cols>
    <col min="1" max="1" width="15.44140625" style="2" customWidth="1"/>
    <col min="2" max="2" width="14.77734375" style="2" customWidth="1"/>
    <col min="3" max="3" width="12" style="2" customWidth="1"/>
    <col min="4" max="5" width="0" style="2" hidden="1" customWidth="1"/>
    <col min="6" max="6" width="2.33203125" style="2" hidden="1" customWidth="1"/>
    <col min="7" max="10" width="8.77734375" style="2"/>
    <col min="11" max="11" width="9.5546875" style="2" bestFit="1" customWidth="1"/>
    <col min="12" max="16" width="8.77734375" style="2"/>
    <col min="17" max="17" width="9.5546875" style="2" bestFit="1" customWidth="1"/>
    <col min="18" max="18" width="12.77734375" style="2" bestFit="1" customWidth="1"/>
    <col min="19" max="19" width="14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948</v>
      </c>
      <c r="B2" s="4" t="s">
        <v>969</v>
      </c>
      <c r="C2" s="4" t="s">
        <v>970</v>
      </c>
      <c r="D2" s="4" t="s">
        <v>971</v>
      </c>
      <c r="E2" s="4" t="s">
        <v>972</v>
      </c>
      <c r="F2" s="4" t="s">
        <v>149</v>
      </c>
      <c r="G2" s="4" t="s">
        <v>150</v>
      </c>
      <c r="H2" s="4" t="s">
        <v>649</v>
      </c>
      <c r="I2" s="4" t="s">
        <v>434</v>
      </c>
      <c r="J2" s="4" t="s">
        <v>973</v>
      </c>
      <c r="K2" s="4">
        <v>11.83333</v>
      </c>
      <c r="L2" s="4">
        <v>4</v>
      </c>
      <c r="M2" s="4">
        <v>5.5</v>
      </c>
      <c r="N2" s="4">
        <v>0</v>
      </c>
      <c r="O2" s="4">
        <v>3.5</v>
      </c>
      <c r="P2" s="4">
        <v>8</v>
      </c>
      <c r="Q2" s="4">
        <v>32.833330000000004</v>
      </c>
      <c r="R2" s="4">
        <v>73.698935169899997</v>
      </c>
      <c r="S2" s="4">
        <v>1</v>
      </c>
    </row>
    <row r="3" spans="1:19" x14ac:dyDescent="0.25">
      <c r="A3" s="4" t="s">
        <v>949</v>
      </c>
      <c r="B3" s="4" t="s">
        <v>974</v>
      </c>
      <c r="C3" s="4" t="s">
        <v>972</v>
      </c>
      <c r="D3" s="4" t="s">
        <v>975</v>
      </c>
      <c r="E3" s="4" t="s">
        <v>970</v>
      </c>
      <c r="F3" s="4" t="s">
        <v>149</v>
      </c>
      <c r="G3" s="4" t="s">
        <v>150</v>
      </c>
      <c r="H3" s="4" t="s">
        <v>649</v>
      </c>
      <c r="I3" s="4" t="s">
        <v>434</v>
      </c>
      <c r="J3" s="4" t="s">
        <v>973</v>
      </c>
      <c r="K3" s="4">
        <v>9.9333299999999998</v>
      </c>
      <c r="L3" s="4">
        <v>4</v>
      </c>
      <c r="M3" s="4">
        <v>3</v>
      </c>
      <c r="N3" s="4">
        <v>1.5</v>
      </c>
      <c r="O3" s="4">
        <v>3.5</v>
      </c>
      <c r="P3" s="4">
        <v>4</v>
      </c>
      <c r="Q3" s="4">
        <v>25.933329999999998</v>
      </c>
      <c r="R3" s="4">
        <v>71.710850063799995</v>
      </c>
      <c r="S3" s="4">
        <v>2</v>
      </c>
    </row>
    <row r="4" spans="1:19" x14ac:dyDescent="0.25">
      <c r="A4" s="4" t="s">
        <v>950</v>
      </c>
      <c r="B4" s="4" t="s">
        <v>976</v>
      </c>
      <c r="C4" s="4" t="s">
        <v>977</v>
      </c>
      <c r="D4" s="4" t="s">
        <v>978</v>
      </c>
      <c r="E4" s="4" t="s">
        <v>977</v>
      </c>
      <c r="F4" s="4" t="s">
        <v>149</v>
      </c>
      <c r="G4" s="4" t="s">
        <v>150</v>
      </c>
      <c r="H4" s="4" t="s">
        <v>649</v>
      </c>
      <c r="I4" s="4" t="s">
        <v>434</v>
      </c>
      <c r="J4" s="4" t="s">
        <v>973</v>
      </c>
      <c r="K4" s="4">
        <v>11.983329999999999</v>
      </c>
      <c r="L4" s="4">
        <v>4</v>
      </c>
      <c r="M4" s="4">
        <v>1.5</v>
      </c>
      <c r="N4" s="4">
        <v>0</v>
      </c>
      <c r="O4" s="4">
        <v>6</v>
      </c>
      <c r="P4" s="4">
        <v>7</v>
      </c>
      <c r="Q4" s="4">
        <v>30.483329999999999</v>
      </c>
      <c r="R4" s="4">
        <v>70.744998999999993</v>
      </c>
      <c r="S4" s="4">
        <v>3</v>
      </c>
    </row>
    <row r="5" spans="1:19" x14ac:dyDescent="0.25">
      <c r="A5" s="4" t="s">
        <v>951</v>
      </c>
      <c r="B5" s="4" t="s">
        <v>979</v>
      </c>
      <c r="C5" s="4" t="s">
        <v>980</v>
      </c>
      <c r="D5" s="4" t="s">
        <v>981</v>
      </c>
      <c r="E5" s="4" t="s">
        <v>980</v>
      </c>
      <c r="F5" s="4" t="s">
        <v>149</v>
      </c>
      <c r="G5" s="4" t="s">
        <v>150</v>
      </c>
      <c r="H5" s="4" t="s">
        <v>649</v>
      </c>
      <c r="I5" s="4" t="s">
        <v>434</v>
      </c>
      <c r="J5" s="4" t="s">
        <v>973</v>
      </c>
      <c r="K5" s="4">
        <v>13.966670000000001</v>
      </c>
      <c r="L5" s="4">
        <v>4</v>
      </c>
      <c r="M5" s="4">
        <v>2.5</v>
      </c>
      <c r="N5" s="4">
        <v>0</v>
      </c>
      <c r="O5" s="4">
        <v>1.5</v>
      </c>
      <c r="P5" s="4">
        <v>6</v>
      </c>
      <c r="Q5" s="4">
        <v>27.966670000000001</v>
      </c>
      <c r="R5" s="4">
        <v>68.731490362000002</v>
      </c>
      <c r="S5" s="4">
        <v>4</v>
      </c>
    </row>
    <row r="6" spans="1:19" x14ac:dyDescent="0.25">
      <c r="A6" s="4" t="s">
        <v>952</v>
      </c>
      <c r="B6" s="4" t="s">
        <v>982</v>
      </c>
      <c r="C6" s="4" t="s">
        <v>983</v>
      </c>
      <c r="D6" s="4" t="s">
        <v>984</v>
      </c>
      <c r="E6" s="4" t="s">
        <v>983</v>
      </c>
      <c r="F6" s="4" t="s">
        <v>149</v>
      </c>
      <c r="G6" s="4" t="s">
        <v>150</v>
      </c>
      <c r="H6" s="4" t="s">
        <v>649</v>
      </c>
      <c r="I6" s="4" t="s">
        <v>434</v>
      </c>
      <c r="J6" s="4" t="s">
        <v>973</v>
      </c>
      <c r="K6" s="4">
        <v>9.7816700000000001</v>
      </c>
      <c r="L6" s="4">
        <v>4</v>
      </c>
      <c r="M6" s="4">
        <v>0.5</v>
      </c>
      <c r="N6" s="4">
        <v>0</v>
      </c>
      <c r="O6" s="4">
        <v>2</v>
      </c>
      <c r="P6" s="4">
        <v>1</v>
      </c>
      <c r="Q6" s="4">
        <v>17.281669999999998</v>
      </c>
      <c r="R6" s="4">
        <v>67.959693307799995</v>
      </c>
      <c r="S6" s="4">
        <v>5</v>
      </c>
    </row>
    <row r="7" spans="1:19" x14ac:dyDescent="0.25">
      <c r="A7" s="4" t="s">
        <v>953</v>
      </c>
      <c r="B7" s="4" t="s">
        <v>985</v>
      </c>
      <c r="C7" s="4" t="s">
        <v>986</v>
      </c>
      <c r="D7" s="4" t="s">
        <v>987</v>
      </c>
      <c r="E7" s="4" t="s">
        <v>988</v>
      </c>
      <c r="F7" s="4" t="s">
        <v>202</v>
      </c>
      <c r="G7" s="4" t="s">
        <v>150</v>
      </c>
      <c r="H7" s="4" t="s">
        <v>649</v>
      </c>
      <c r="I7" s="4" t="s">
        <v>434</v>
      </c>
      <c r="J7" s="4" t="s">
        <v>973</v>
      </c>
      <c r="K7" s="4">
        <v>9.9733300000000007</v>
      </c>
      <c r="L7" s="4">
        <v>4</v>
      </c>
      <c r="M7" s="4">
        <v>2</v>
      </c>
      <c r="N7" s="4">
        <v>0</v>
      </c>
      <c r="O7" s="4">
        <v>3</v>
      </c>
      <c r="P7" s="4">
        <v>7</v>
      </c>
      <c r="Q7" s="4">
        <v>25.973330000000001</v>
      </c>
      <c r="R7" s="4">
        <v>67.68177172739999</v>
      </c>
      <c r="S7" s="4">
        <v>6</v>
      </c>
    </row>
    <row r="8" spans="1:19" x14ac:dyDescent="0.25">
      <c r="A8" s="4" t="s">
        <v>954</v>
      </c>
      <c r="B8" s="4" t="s">
        <v>989</v>
      </c>
      <c r="C8" s="4" t="s">
        <v>990</v>
      </c>
      <c r="D8" s="4" t="s">
        <v>991</v>
      </c>
      <c r="E8" s="4" t="s">
        <v>992</v>
      </c>
      <c r="F8" s="4" t="s">
        <v>149</v>
      </c>
      <c r="G8" s="4" t="s">
        <v>150</v>
      </c>
      <c r="H8" s="4" t="s">
        <v>649</v>
      </c>
      <c r="I8" s="4" t="s">
        <v>434</v>
      </c>
      <c r="J8" s="4" t="s">
        <v>973</v>
      </c>
      <c r="K8" s="4">
        <v>9.9666700000000006</v>
      </c>
      <c r="L8" s="4">
        <v>4</v>
      </c>
      <c r="M8" s="4">
        <v>4</v>
      </c>
      <c r="N8" s="4">
        <v>0</v>
      </c>
      <c r="O8" s="4">
        <v>3.5</v>
      </c>
      <c r="P8" s="4">
        <v>1</v>
      </c>
      <c r="Q8" s="4">
        <v>22.466670000000001</v>
      </c>
      <c r="R8" s="4">
        <v>67.461277595699997</v>
      </c>
      <c r="S8" s="4">
        <v>7</v>
      </c>
    </row>
    <row r="9" spans="1:19" x14ac:dyDescent="0.25">
      <c r="A9" s="4" t="s">
        <v>955</v>
      </c>
      <c r="B9" s="4" t="s">
        <v>993</v>
      </c>
      <c r="C9" s="4" t="s">
        <v>994</v>
      </c>
      <c r="D9" s="4" t="s">
        <v>995</v>
      </c>
      <c r="E9" s="4" t="s">
        <v>996</v>
      </c>
      <c r="F9" s="4" t="s">
        <v>149</v>
      </c>
      <c r="G9" s="4" t="s">
        <v>150</v>
      </c>
      <c r="H9" s="4" t="s">
        <v>649</v>
      </c>
      <c r="I9" s="4" t="s">
        <v>434</v>
      </c>
      <c r="J9" s="4" t="s">
        <v>973</v>
      </c>
      <c r="K9" s="4">
        <v>11.966670000000001</v>
      </c>
      <c r="L9" s="4">
        <v>4</v>
      </c>
      <c r="M9" s="4">
        <v>2</v>
      </c>
      <c r="N9" s="4">
        <v>0</v>
      </c>
      <c r="O9" s="4">
        <v>2.5</v>
      </c>
      <c r="P9" s="4">
        <v>5</v>
      </c>
      <c r="Q9" s="4">
        <v>25.466670000000001</v>
      </c>
      <c r="R9" s="4">
        <v>66.864469085300001</v>
      </c>
      <c r="S9" s="4">
        <v>8</v>
      </c>
    </row>
    <row r="10" spans="1:19" x14ac:dyDescent="0.25">
      <c r="A10" s="4" t="s">
        <v>956</v>
      </c>
      <c r="B10" s="4" t="s">
        <v>997</v>
      </c>
      <c r="C10" s="4" t="s">
        <v>998</v>
      </c>
      <c r="D10" s="4" t="s">
        <v>999</v>
      </c>
      <c r="E10" s="4" t="s">
        <v>998</v>
      </c>
      <c r="F10" s="4" t="s">
        <v>210</v>
      </c>
      <c r="G10" s="4" t="s">
        <v>150</v>
      </c>
      <c r="H10" s="4" t="s">
        <v>649</v>
      </c>
      <c r="I10" s="4" t="s">
        <v>434</v>
      </c>
      <c r="J10" s="4" t="s">
        <v>973</v>
      </c>
      <c r="K10" s="4">
        <v>11.983329999999999</v>
      </c>
      <c r="L10" s="4">
        <v>4</v>
      </c>
      <c r="M10" s="4">
        <v>2</v>
      </c>
      <c r="N10" s="4">
        <v>0</v>
      </c>
      <c r="O10" s="4">
        <v>3</v>
      </c>
      <c r="P10" s="4">
        <v>5</v>
      </c>
      <c r="Q10" s="4">
        <v>25.983329999999999</v>
      </c>
      <c r="R10" s="4">
        <v>66.464798999999985</v>
      </c>
      <c r="S10" s="4">
        <v>9</v>
      </c>
    </row>
    <row r="11" spans="1:19" x14ac:dyDescent="0.25">
      <c r="A11" s="4" t="s">
        <v>957</v>
      </c>
      <c r="B11" s="4" t="s">
        <v>1000</v>
      </c>
      <c r="C11" s="4" t="s">
        <v>992</v>
      </c>
      <c r="D11" s="4" t="s">
        <v>1001</v>
      </c>
      <c r="E11" s="4" t="s">
        <v>990</v>
      </c>
      <c r="F11" s="4" t="s">
        <v>149</v>
      </c>
      <c r="G11" s="4" t="s">
        <v>150</v>
      </c>
      <c r="H11" s="4" t="s">
        <v>649</v>
      </c>
      <c r="I11" s="4" t="s">
        <v>434</v>
      </c>
      <c r="J11" s="4" t="s">
        <v>973</v>
      </c>
      <c r="K11" s="4">
        <v>9.8000000000000007</v>
      </c>
      <c r="L11" s="4">
        <v>4</v>
      </c>
      <c r="M11" s="4">
        <v>1</v>
      </c>
      <c r="N11" s="4">
        <v>0</v>
      </c>
      <c r="O11" s="4">
        <v>0</v>
      </c>
      <c r="P11" s="4">
        <v>1</v>
      </c>
      <c r="Q11" s="4">
        <v>15.8</v>
      </c>
      <c r="R11" s="4">
        <v>65.625106382799984</v>
      </c>
      <c r="S11" s="4">
        <v>10</v>
      </c>
    </row>
    <row r="12" spans="1:19" x14ac:dyDescent="0.25">
      <c r="A12" s="4" t="s">
        <v>958</v>
      </c>
      <c r="B12" s="4" t="s">
        <v>1002</v>
      </c>
      <c r="C12" s="4" t="s">
        <v>1003</v>
      </c>
      <c r="D12" s="4" t="s">
        <v>1004</v>
      </c>
      <c r="E12" s="4" t="s">
        <v>1003</v>
      </c>
      <c r="F12" s="4" t="s">
        <v>202</v>
      </c>
      <c r="G12" s="4" t="s">
        <v>150</v>
      </c>
      <c r="H12" s="4" t="s">
        <v>649</v>
      </c>
      <c r="I12" s="4" t="s">
        <v>434</v>
      </c>
      <c r="J12" s="4" t="s">
        <v>973</v>
      </c>
      <c r="K12" s="4">
        <v>9.9333299999999998</v>
      </c>
      <c r="L12" s="4">
        <v>4</v>
      </c>
      <c r="M12" s="4">
        <v>0</v>
      </c>
      <c r="N12" s="4">
        <v>0</v>
      </c>
      <c r="O12" s="4">
        <v>0</v>
      </c>
      <c r="P12" s="4">
        <v>0</v>
      </c>
      <c r="Q12" s="4">
        <v>13.93333</v>
      </c>
      <c r="R12" s="4">
        <v>65.328722404299995</v>
      </c>
      <c r="S12" s="4">
        <v>11</v>
      </c>
    </row>
    <row r="13" spans="1:19" x14ac:dyDescent="0.25">
      <c r="A13" s="4" t="s">
        <v>959</v>
      </c>
      <c r="B13" s="4" t="s">
        <v>1005</v>
      </c>
      <c r="C13" s="4" t="s">
        <v>1006</v>
      </c>
      <c r="D13" s="4" t="s">
        <v>1007</v>
      </c>
      <c r="E13" s="4" t="s">
        <v>1006</v>
      </c>
      <c r="F13" s="4" t="s">
        <v>149</v>
      </c>
      <c r="G13" s="4" t="s">
        <v>150</v>
      </c>
      <c r="H13" s="4" t="s">
        <v>649</v>
      </c>
      <c r="I13" s="4" t="s">
        <v>434</v>
      </c>
      <c r="J13" s="4" t="s">
        <v>973</v>
      </c>
      <c r="K13" s="4">
        <v>9.9666700000000006</v>
      </c>
      <c r="L13" s="4">
        <v>4</v>
      </c>
      <c r="M13" s="4">
        <v>1.5</v>
      </c>
      <c r="N13" s="4">
        <v>0</v>
      </c>
      <c r="O13" s="4">
        <v>1</v>
      </c>
      <c r="P13" s="4">
        <v>1</v>
      </c>
      <c r="Q13" s="4">
        <v>17.466670000000001</v>
      </c>
      <c r="R13" s="4">
        <v>65.066171212899988</v>
      </c>
      <c r="S13" s="4">
        <v>12</v>
      </c>
    </row>
    <row r="14" spans="1:19" x14ac:dyDescent="0.25">
      <c r="A14" s="4" t="s">
        <v>960</v>
      </c>
      <c r="B14" s="4" t="s">
        <v>1008</v>
      </c>
      <c r="C14" s="4" t="s">
        <v>988</v>
      </c>
      <c r="D14" s="4" t="s">
        <v>1009</v>
      </c>
      <c r="E14" s="4" t="s">
        <v>986</v>
      </c>
      <c r="F14" s="4" t="s">
        <v>202</v>
      </c>
      <c r="G14" s="4" t="s">
        <v>150</v>
      </c>
      <c r="H14" s="4" t="s">
        <v>649</v>
      </c>
      <c r="I14" s="4" t="s">
        <v>434</v>
      </c>
      <c r="J14" s="4" t="s">
        <v>973</v>
      </c>
      <c r="K14" s="4">
        <v>9.9333299999999998</v>
      </c>
      <c r="L14" s="4">
        <v>4</v>
      </c>
      <c r="M14" s="4">
        <v>1</v>
      </c>
      <c r="N14" s="4">
        <v>0</v>
      </c>
      <c r="O14" s="4">
        <v>0.5</v>
      </c>
      <c r="P14" s="4">
        <v>0</v>
      </c>
      <c r="Q14" s="4">
        <v>15.43333</v>
      </c>
      <c r="R14" s="4">
        <v>64.750453545200003</v>
      </c>
      <c r="S14" s="4">
        <v>13</v>
      </c>
    </row>
    <row r="15" spans="1:19" x14ac:dyDescent="0.25">
      <c r="A15" s="4" t="s">
        <v>961</v>
      </c>
      <c r="B15" s="4" t="s">
        <v>1010</v>
      </c>
      <c r="C15" s="4" t="s">
        <v>1011</v>
      </c>
      <c r="D15" s="4" t="s">
        <v>1012</v>
      </c>
      <c r="E15" s="4" t="s">
        <v>1013</v>
      </c>
      <c r="F15" s="4" t="s">
        <v>149</v>
      </c>
      <c r="G15" s="4" t="s">
        <v>150</v>
      </c>
      <c r="H15" s="4" t="s">
        <v>649</v>
      </c>
      <c r="I15" s="4" t="s">
        <v>434</v>
      </c>
      <c r="J15" s="4" t="s">
        <v>973</v>
      </c>
      <c r="K15" s="4">
        <v>11.78167</v>
      </c>
      <c r="L15" s="4">
        <v>4</v>
      </c>
      <c r="M15" s="4">
        <v>1</v>
      </c>
      <c r="N15" s="4">
        <v>0</v>
      </c>
      <c r="O15" s="4">
        <v>2</v>
      </c>
      <c r="P15" s="4">
        <v>0</v>
      </c>
      <c r="Q15" s="4">
        <v>18.781669999999998</v>
      </c>
      <c r="R15" s="4">
        <v>63.325929571699994</v>
      </c>
      <c r="S15" s="4">
        <v>14</v>
      </c>
    </row>
    <row r="16" spans="1:19" x14ac:dyDescent="0.25">
      <c r="A16" s="4" t="s">
        <v>962</v>
      </c>
      <c r="B16" s="4" t="s">
        <v>1014</v>
      </c>
      <c r="C16" s="4" t="s">
        <v>996</v>
      </c>
      <c r="D16" s="4" t="s">
        <v>1015</v>
      </c>
      <c r="E16" s="4" t="s">
        <v>994</v>
      </c>
      <c r="F16" s="4" t="s">
        <v>149</v>
      </c>
      <c r="G16" s="4" t="s">
        <v>150</v>
      </c>
      <c r="H16" s="4" t="s">
        <v>649</v>
      </c>
      <c r="I16" s="4" t="s">
        <v>434</v>
      </c>
      <c r="J16" s="4" t="s">
        <v>973</v>
      </c>
      <c r="K16" s="4">
        <v>9.9533299999999993</v>
      </c>
      <c r="L16" s="4">
        <v>4</v>
      </c>
      <c r="M16" s="4">
        <v>0</v>
      </c>
      <c r="N16" s="4">
        <v>0</v>
      </c>
      <c r="O16" s="4">
        <v>0</v>
      </c>
      <c r="P16" s="4">
        <v>0</v>
      </c>
      <c r="Q16" s="4">
        <v>13.953329999999999</v>
      </c>
      <c r="R16" s="4">
        <v>63.121799000000003</v>
      </c>
      <c r="S16" s="4">
        <v>15</v>
      </c>
    </row>
    <row r="17" spans="1:19" x14ac:dyDescent="0.25">
      <c r="A17" s="4" t="s">
        <v>963</v>
      </c>
      <c r="B17" s="4" t="s">
        <v>1016</v>
      </c>
      <c r="C17" s="4" t="s">
        <v>1013</v>
      </c>
      <c r="D17" s="4" t="s">
        <v>1017</v>
      </c>
      <c r="E17" s="4" t="s">
        <v>1011</v>
      </c>
      <c r="F17" s="4" t="s">
        <v>149</v>
      </c>
      <c r="G17" s="4" t="s">
        <v>150</v>
      </c>
      <c r="H17" s="4" t="s">
        <v>649</v>
      </c>
      <c r="I17" s="4" t="s">
        <v>434</v>
      </c>
      <c r="J17" s="4" t="s">
        <v>973</v>
      </c>
      <c r="K17" s="4">
        <v>10</v>
      </c>
      <c r="L17" s="4">
        <v>4</v>
      </c>
      <c r="M17" s="4">
        <v>0</v>
      </c>
      <c r="N17" s="4">
        <v>0</v>
      </c>
      <c r="O17" s="4">
        <v>0</v>
      </c>
      <c r="P17" s="4">
        <v>0</v>
      </c>
      <c r="Q17" s="4">
        <v>14</v>
      </c>
      <c r="R17" s="4">
        <v>61.480851063799996</v>
      </c>
      <c r="S17" s="4">
        <v>16</v>
      </c>
    </row>
    <row r="18" spans="1:19" x14ac:dyDescent="0.25">
      <c r="A18" s="4" t="s">
        <v>964</v>
      </c>
      <c r="B18" s="4" t="s">
        <v>1018</v>
      </c>
      <c r="C18" s="4" t="s">
        <v>1019</v>
      </c>
      <c r="D18" s="4" t="s">
        <v>1020</v>
      </c>
      <c r="E18" s="4" t="s">
        <v>1021</v>
      </c>
      <c r="F18" s="4" t="s">
        <v>873</v>
      </c>
      <c r="G18" s="4" t="s">
        <v>150</v>
      </c>
      <c r="H18" s="4" t="s">
        <v>649</v>
      </c>
      <c r="I18" s="4" t="s">
        <v>434</v>
      </c>
      <c r="J18" s="4" t="s">
        <v>973</v>
      </c>
      <c r="K18" s="4">
        <v>9.8000000000000007</v>
      </c>
      <c r="L18" s="4">
        <v>4</v>
      </c>
      <c r="M18" s="4">
        <v>3</v>
      </c>
      <c r="N18" s="4">
        <v>0</v>
      </c>
      <c r="O18" s="4">
        <v>3</v>
      </c>
      <c r="P18" s="4">
        <v>7</v>
      </c>
      <c r="Q18" s="4">
        <v>26.8</v>
      </c>
      <c r="R18" s="4">
        <v>60.408399999999993</v>
      </c>
      <c r="S18" s="4">
        <v>17</v>
      </c>
    </row>
    <row r="19" spans="1:19" x14ac:dyDescent="0.25">
      <c r="A19" s="4" t="s">
        <v>965</v>
      </c>
      <c r="B19" s="4" t="s">
        <v>1022</v>
      </c>
      <c r="C19" s="4" t="s">
        <v>1021</v>
      </c>
      <c r="D19" s="4" t="s">
        <v>1023</v>
      </c>
      <c r="E19" s="4" t="s">
        <v>1024</v>
      </c>
      <c r="F19" s="4" t="s">
        <v>210</v>
      </c>
      <c r="G19" s="4" t="s">
        <v>150</v>
      </c>
      <c r="H19" s="4" t="s">
        <v>649</v>
      </c>
      <c r="I19" s="4" t="s">
        <v>434</v>
      </c>
      <c r="J19" s="4" t="s">
        <v>973</v>
      </c>
      <c r="K19" s="4">
        <v>9.9733300000000007</v>
      </c>
      <c r="L19" s="4">
        <v>4</v>
      </c>
      <c r="M19" s="4">
        <v>0</v>
      </c>
      <c r="N19" s="4">
        <v>0</v>
      </c>
      <c r="O19" s="4">
        <v>0</v>
      </c>
      <c r="P19" s="4">
        <v>0</v>
      </c>
      <c r="Q19" s="4">
        <v>13.973330000000001</v>
      </c>
      <c r="R19" s="4">
        <v>58.611614384399999</v>
      </c>
      <c r="S19" s="4">
        <v>18</v>
      </c>
    </row>
    <row r="20" spans="1:19" x14ac:dyDescent="0.25">
      <c r="A20" s="4" t="s">
        <v>966</v>
      </c>
      <c r="B20" s="4" t="s">
        <v>1025</v>
      </c>
      <c r="C20" s="4" t="s">
        <v>1026</v>
      </c>
      <c r="D20" s="4" t="s">
        <v>1027</v>
      </c>
      <c r="E20" s="4" t="s">
        <v>1028</v>
      </c>
      <c r="F20" s="4" t="s">
        <v>213</v>
      </c>
      <c r="G20" s="4" t="s">
        <v>150</v>
      </c>
      <c r="H20" s="4" t="s">
        <v>649</v>
      </c>
      <c r="I20" s="4" t="s">
        <v>434</v>
      </c>
      <c r="J20" s="4" t="s">
        <v>973</v>
      </c>
      <c r="K20" s="4">
        <v>9.9733300000000007</v>
      </c>
      <c r="L20" s="4">
        <v>4</v>
      </c>
      <c r="M20" s="4">
        <v>0</v>
      </c>
      <c r="N20" s="4">
        <v>0</v>
      </c>
      <c r="O20" s="4">
        <v>0</v>
      </c>
      <c r="P20" s="4">
        <v>0</v>
      </c>
      <c r="Q20" s="4">
        <v>13.973330000000001</v>
      </c>
      <c r="R20" s="4">
        <v>56.648249</v>
      </c>
      <c r="S20" s="4">
        <v>19</v>
      </c>
    </row>
    <row r="21" spans="1:19" x14ac:dyDescent="0.25">
      <c r="A21" s="4" t="s">
        <v>967</v>
      </c>
      <c r="B21" s="4" t="s">
        <v>1029</v>
      </c>
      <c r="C21" s="4" t="s">
        <v>1024</v>
      </c>
      <c r="D21" s="4" t="s">
        <v>1030</v>
      </c>
      <c r="E21" s="4" t="s">
        <v>1026</v>
      </c>
      <c r="F21" s="4" t="s">
        <v>213</v>
      </c>
      <c r="G21" s="4" t="s">
        <v>150</v>
      </c>
      <c r="H21" s="4" t="s">
        <v>649</v>
      </c>
      <c r="I21" s="4" t="s">
        <v>434</v>
      </c>
      <c r="J21" s="4" t="s">
        <v>973</v>
      </c>
      <c r="K21" s="4">
        <v>9.6</v>
      </c>
      <c r="L21" s="4">
        <v>4</v>
      </c>
      <c r="M21" s="4">
        <v>0</v>
      </c>
      <c r="N21" s="4">
        <v>0</v>
      </c>
      <c r="O21" s="4">
        <v>0</v>
      </c>
      <c r="P21" s="4">
        <v>0</v>
      </c>
      <c r="Q21" s="4">
        <v>13.6</v>
      </c>
      <c r="R21" s="4">
        <v>56.260882352899991</v>
      </c>
      <c r="S21" s="4">
        <v>20</v>
      </c>
    </row>
    <row r="22" spans="1:19" x14ac:dyDescent="0.25">
      <c r="A22" s="4" t="s">
        <v>968</v>
      </c>
      <c r="B22" s="4" t="s">
        <v>1031</v>
      </c>
      <c r="C22" s="4" t="s">
        <v>1028</v>
      </c>
      <c r="D22" s="4" t="s">
        <v>1032</v>
      </c>
      <c r="E22" s="4" t="s">
        <v>1019</v>
      </c>
      <c r="F22" s="4" t="s">
        <v>202</v>
      </c>
      <c r="G22" s="4" t="s">
        <v>150</v>
      </c>
      <c r="H22" s="4" t="s">
        <v>649</v>
      </c>
      <c r="I22" s="4" t="s">
        <v>434</v>
      </c>
      <c r="J22" s="4" t="s">
        <v>973</v>
      </c>
      <c r="K22" s="4">
        <v>10</v>
      </c>
      <c r="L22" s="4">
        <v>4</v>
      </c>
      <c r="M22" s="4">
        <v>0</v>
      </c>
      <c r="N22" s="4">
        <v>0</v>
      </c>
      <c r="O22" s="4">
        <v>0</v>
      </c>
      <c r="P22" s="4">
        <v>0</v>
      </c>
      <c r="Q22" s="4">
        <v>14</v>
      </c>
      <c r="R22" s="4">
        <v>56</v>
      </c>
      <c r="S22" s="4">
        <v>21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E08E6-4543-4FF2-95BF-36CA5EB974EE}">
  <dimension ref="A1:S25"/>
  <sheetViews>
    <sheetView workbookViewId="0">
      <selection activeCell="T1" sqref="T1"/>
    </sheetView>
  </sheetViews>
  <sheetFormatPr defaultRowHeight="13.8" x14ac:dyDescent="0.25"/>
  <cols>
    <col min="1" max="1" width="15.109375" style="2" customWidth="1"/>
    <col min="2" max="2" width="15.88671875" style="2" customWidth="1"/>
    <col min="3" max="3" width="11.88671875" style="2" customWidth="1"/>
    <col min="4" max="6" width="0" style="2" hidden="1" customWidth="1"/>
    <col min="7" max="8" width="8.77734375" style="2"/>
    <col min="9" max="9" width="29.21875" style="2" customWidth="1"/>
    <col min="10" max="10" width="8.77734375" style="2"/>
    <col min="11" max="11" width="9.5546875" style="2" bestFit="1" customWidth="1"/>
    <col min="12" max="14" width="8.77734375" style="2"/>
    <col min="15" max="17" width="9.5546875" style="2" bestFit="1" customWidth="1"/>
    <col min="18" max="18" width="12.77734375" style="2" bestFit="1" customWidth="1"/>
    <col min="19" max="19" width="16.109375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706</v>
      </c>
      <c r="B2" s="4" t="s">
        <v>730</v>
      </c>
      <c r="C2" s="4" t="s">
        <v>457</v>
      </c>
      <c r="D2" s="4" t="s">
        <v>731</v>
      </c>
      <c r="E2" s="4" t="s">
        <v>501</v>
      </c>
      <c r="F2" s="4" t="s">
        <v>202</v>
      </c>
      <c r="G2" s="4" t="s">
        <v>150</v>
      </c>
      <c r="H2" s="4" t="s">
        <v>649</v>
      </c>
      <c r="I2" s="4" t="s">
        <v>152</v>
      </c>
      <c r="J2" s="4" t="s">
        <v>732</v>
      </c>
      <c r="K2" s="4">
        <v>9.6333299999999991</v>
      </c>
      <c r="L2" s="4">
        <v>0</v>
      </c>
      <c r="M2" s="4">
        <v>4</v>
      </c>
      <c r="N2" s="4">
        <v>11</v>
      </c>
      <c r="O2" s="4">
        <v>5.5</v>
      </c>
      <c r="P2" s="4">
        <v>8</v>
      </c>
      <c r="Q2" s="4">
        <v>38.133330000000001</v>
      </c>
      <c r="R2" s="4">
        <v>72.821248999999995</v>
      </c>
      <c r="S2" s="4">
        <v>1</v>
      </c>
    </row>
    <row r="3" spans="1:19" x14ac:dyDescent="0.25">
      <c r="A3" s="4" t="s">
        <v>707</v>
      </c>
      <c r="B3" s="4" t="s">
        <v>733</v>
      </c>
      <c r="C3" s="4" t="s">
        <v>442</v>
      </c>
      <c r="D3" s="4" t="s">
        <v>734</v>
      </c>
      <c r="E3" s="4" t="s">
        <v>442</v>
      </c>
      <c r="F3" s="4" t="s">
        <v>149</v>
      </c>
      <c r="G3" s="4" t="s">
        <v>150</v>
      </c>
      <c r="H3" s="4" t="s">
        <v>649</v>
      </c>
      <c r="I3" s="4" t="s">
        <v>152</v>
      </c>
      <c r="J3" s="4" t="s">
        <v>735</v>
      </c>
      <c r="K3" s="4">
        <v>11.83333</v>
      </c>
      <c r="L3" s="4">
        <v>0</v>
      </c>
      <c r="M3" s="4">
        <v>0</v>
      </c>
      <c r="N3" s="4">
        <v>8</v>
      </c>
      <c r="O3" s="4">
        <v>7</v>
      </c>
      <c r="P3" s="4">
        <v>4</v>
      </c>
      <c r="Q3" s="4">
        <v>30.83333</v>
      </c>
      <c r="R3" s="4">
        <v>71.940696674499989</v>
      </c>
      <c r="S3" s="4">
        <v>2</v>
      </c>
    </row>
    <row r="4" spans="1:19" x14ac:dyDescent="0.25">
      <c r="A4" s="4" t="s">
        <v>708</v>
      </c>
      <c r="B4" s="4" t="s">
        <v>736</v>
      </c>
      <c r="C4" s="4" t="s">
        <v>437</v>
      </c>
      <c r="D4" s="4" t="s">
        <v>737</v>
      </c>
      <c r="E4" s="4" t="s">
        <v>459</v>
      </c>
      <c r="F4" s="4" t="s">
        <v>149</v>
      </c>
      <c r="G4" s="4" t="s">
        <v>150</v>
      </c>
      <c r="H4" s="4" t="s">
        <v>649</v>
      </c>
      <c r="I4" s="4" t="s">
        <v>152</v>
      </c>
      <c r="J4" s="4" t="s">
        <v>735</v>
      </c>
      <c r="K4" s="4">
        <v>11.7</v>
      </c>
      <c r="L4" s="4">
        <v>0</v>
      </c>
      <c r="M4" s="4">
        <v>6.5</v>
      </c>
      <c r="N4" s="4">
        <v>6</v>
      </c>
      <c r="O4" s="4">
        <v>0.5</v>
      </c>
      <c r="P4" s="4">
        <v>5</v>
      </c>
      <c r="Q4" s="4">
        <v>29.7</v>
      </c>
      <c r="R4" s="4">
        <v>71.236249999999998</v>
      </c>
      <c r="S4" s="4">
        <v>3</v>
      </c>
    </row>
    <row r="5" spans="1:19" x14ac:dyDescent="0.25">
      <c r="A5" s="4" t="s">
        <v>709</v>
      </c>
      <c r="B5" s="4" t="s">
        <v>738</v>
      </c>
      <c r="C5" s="4" t="s">
        <v>501</v>
      </c>
      <c r="D5" s="4" t="s">
        <v>739</v>
      </c>
      <c r="E5" s="4" t="s">
        <v>484</v>
      </c>
      <c r="F5" s="4" t="s">
        <v>202</v>
      </c>
      <c r="G5" s="4" t="s">
        <v>150</v>
      </c>
      <c r="H5" s="4" t="s">
        <v>649</v>
      </c>
      <c r="I5" s="4" t="s">
        <v>152</v>
      </c>
      <c r="J5" s="4" t="s">
        <v>735</v>
      </c>
      <c r="K5" s="4">
        <v>9.8516700000000004</v>
      </c>
      <c r="L5" s="4">
        <v>0</v>
      </c>
      <c r="M5" s="4">
        <v>8.5</v>
      </c>
      <c r="N5" s="4">
        <v>9</v>
      </c>
      <c r="O5" s="4">
        <v>0</v>
      </c>
      <c r="P5" s="4">
        <v>8</v>
      </c>
      <c r="Q5" s="4">
        <v>35.351669999999999</v>
      </c>
      <c r="R5" s="4">
        <v>70.65832151299999</v>
      </c>
      <c r="S5" s="4">
        <v>4</v>
      </c>
    </row>
    <row r="6" spans="1:19" x14ac:dyDescent="0.25">
      <c r="A6" s="4" t="s">
        <v>710</v>
      </c>
      <c r="B6" s="4" t="s">
        <v>740</v>
      </c>
      <c r="C6" s="4" t="s">
        <v>452</v>
      </c>
      <c r="D6" s="4" t="s">
        <v>741</v>
      </c>
      <c r="E6" s="4" t="s">
        <v>452</v>
      </c>
      <c r="F6" s="4" t="s">
        <v>149</v>
      </c>
      <c r="G6" s="4" t="s">
        <v>150</v>
      </c>
      <c r="H6" s="4" t="s">
        <v>649</v>
      </c>
      <c r="I6" s="4" t="s">
        <v>152</v>
      </c>
      <c r="J6" s="4" t="s">
        <v>735</v>
      </c>
      <c r="K6" s="4">
        <v>9.8333300000000001</v>
      </c>
      <c r="L6" s="4">
        <v>0</v>
      </c>
      <c r="M6" s="4">
        <v>4.5</v>
      </c>
      <c r="N6" s="4">
        <v>0</v>
      </c>
      <c r="O6" s="4">
        <v>3</v>
      </c>
      <c r="P6" s="4">
        <v>4</v>
      </c>
      <c r="Q6" s="4">
        <v>21.33333</v>
      </c>
      <c r="R6" s="4">
        <v>69.310464116099993</v>
      </c>
      <c r="S6" s="4">
        <v>5</v>
      </c>
    </row>
    <row r="7" spans="1:19" x14ac:dyDescent="0.25">
      <c r="A7" s="4" t="s">
        <v>711</v>
      </c>
      <c r="B7" s="4" t="s">
        <v>742</v>
      </c>
      <c r="C7" s="4" t="s">
        <v>432</v>
      </c>
      <c r="D7" s="4" t="s">
        <v>743</v>
      </c>
      <c r="E7" s="4" t="s">
        <v>432</v>
      </c>
      <c r="F7" s="4" t="s">
        <v>149</v>
      </c>
      <c r="G7" s="4" t="s">
        <v>150</v>
      </c>
      <c r="H7" s="4" t="s">
        <v>649</v>
      </c>
      <c r="I7" s="4" t="s">
        <v>152</v>
      </c>
      <c r="J7" s="4" t="s">
        <v>732</v>
      </c>
      <c r="K7" s="4">
        <v>9.6333299999999991</v>
      </c>
      <c r="L7" s="4">
        <v>0</v>
      </c>
      <c r="M7" s="4">
        <v>1</v>
      </c>
      <c r="N7" s="4">
        <v>3</v>
      </c>
      <c r="O7" s="4">
        <v>4.5</v>
      </c>
      <c r="P7" s="4">
        <v>2</v>
      </c>
      <c r="Q7" s="4">
        <v>20.133330000000001</v>
      </c>
      <c r="R7" s="4">
        <v>69.197498999999993</v>
      </c>
      <c r="S7" s="4">
        <v>6</v>
      </c>
    </row>
    <row r="8" spans="1:19" x14ac:dyDescent="0.25">
      <c r="A8" s="4" t="s">
        <v>712</v>
      </c>
      <c r="B8" s="4" t="s">
        <v>744</v>
      </c>
      <c r="C8" s="4" t="s">
        <v>455</v>
      </c>
      <c r="D8" s="4" t="s">
        <v>745</v>
      </c>
      <c r="E8" s="4" t="s">
        <v>466</v>
      </c>
      <c r="F8" s="4" t="s">
        <v>149</v>
      </c>
      <c r="G8" s="4" t="s">
        <v>150</v>
      </c>
      <c r="H8" s="4" t="s">
        <v>649</v>
      </c>
      <c r="I8" s="4" t="s">
        <v>152</v>
      </c>
      <c r="J8" s="4" t="s">
        <v>732</v>
      </c>
      <c r="K8" s="4">
        <v>9.6333299999999991</v>
      </c>
      <c r="L8" s="4">
        <v>0</v>
      </c>
      <c r="M8" s="4">
        <v>0</v>
      </c>
      <c r="N8" s="4">
        <v>8</v>
      </c>
      <c r="O8" s="4">
        <v>1</v>
      </c>
      <c r="P8" s="4">
        <v>5</v>
      </c>
      <c r="Q8" s="4">
        <v>23.633330000000001</v>
      </c>
      <c r="R8" s="4">
        <v>68.857390304500001</v>
      </c>
      <c r="S8" s="4">
        <v>7</v>
      </c>
    </row>
    <row r="9" spans="1:19" x14ac:dyDescent="0.25">
      <c r="A9" s="4" t="s">
        <v>713</v>
      </c>
      <c r="B9" s="4" t="s">
        <v>746</v>
      </c>
      <c r="C9" s="4" t="s">
        <v>459</v>
      </c>
      <c r="D9" s="4" t="s">
        <v>747</v>
      </c>
      <c r="E9" s="4" t="s">
        <v>455</v>
      </c>
      <c r="F9" s="4" t="s">
        <v>149</v>
      </c>
      <c r="G9" s="4" t="s">
        <v>150</v>
      </c>
      <c r="H9" s="4" t="s">
        <v>649</v>
      </c>
      <c r="I9" s="4" t="s">
        <v>152</v>
      </c>
      <c r="J9" s="4" t="s">
        <v>732</v>
      </c>
      <c r="K9" s="4">
        <v>11.56667</v>
      </c>
      <c r="L9" s="4">
        <v>0</v>
      </c>
      <c r="M9" s="4">
        <v>1.5</v>
      </c>
      <c r="N9" s="4">
        <v>0</v>
      </c>
      <c r="O9" s="4">
        <v>3</v>
      </c>
      <c r="P9" s="4">
        <v>7</v>
      </c>
      <c r="Q9" s="4">
        <v>23.066670000000002</v>
      </c>
      <c r="R9" s="4">
        <v>68.739768441599992</v>
      </c>
      <c r="S9" s="4">
        <v>8</v>
      </c>
    </row>
    <row r="10" spans="1:19" x14ac:dyDescent="0.25">
      <c r="A10" s="4" t="s">
        <v>714</v>
      </c>
      <c r="B10" s="4" t="s">
        <v>748</v>
      </c>
      <c r="C10" s="4" t="s">
        <v>448</v>
      </c>
      <c r="D10" s="4" t="s">
        <v>749</v>
      </c>
      <c r="E10" s="4" t="s">
        <v>448</v>
      </c>
      <c r="F10" s="4" t="s">
        <v>149</v>
      </c>
      <c r="G10" s="4" t="s">
        <v>150</v>
      </c>
      <c r="H10" s="4" t="s">
        <v>649</v>
      </c>
      <c r="I10" s="4" t="s">
        <v>152</v>
      </c>
      <c r="J10" s="4" t="s">
        <v>735</v>
      </c>
      <c r="K10" s="4">
        <v>9.8000000000000007</v>
      </c>
      <c r="L10" s="4">
        <v>0</v>
      </c>
      <c r="M10" s="4">
        <v>2</v>
      </c>
      <c r="N10" s="4">
        <v>1</v>
      </c>
      <c r="O10" s="4">
        <v>3</v>
      </c>
      <c r="P10" s="4">
        <v>4</v>
      </c>
      <c r="Q10" s="4">
        <v>19.8</v>
      </c>
      <c r="R10" s="4">
        <v>68.616249999999994</v>
      </c>
      <c r="S10" s="4">
        <v>9</v>
      </c>
    </row>
    <row r="11" spans="1:19" x14ac:dyDescent="0.25">
      <c r="A11" s="4" t="s">
        <v>715</v>
      </c>
      <c r="B11" s="4" t="s">
        <v>750</v>
      </c>
      <c r="C11" s="4" t="s">
        <v>476</v>
      </c>
      <c r="D11" s="4" t="s">
        <v>751</v>
      </c>
      <c r="E11" s="4" t="s">
        <v>462</v>
      </c>
      <c r="F11" s="4" t="s">
        <v>149</v>
      </c>
      <c r="G11" s="4" t="s">
        <v>150</v>
      </c>
      <c r="H11" s="4" t="s">
        <v>649</v>
      </c>
      <c r="I11" s="4" t="s">
        <v>152</v>
      </c>
      <c r="J11" s="4" t="s">
        <v>735</v>
      </c>
      <c r="K11" s="4">
        <v>11.83333</v>
      </c>
      <c r="L11" s="4">
        <v>0</v>
      </c>
      <c r="M11" s="4">
        <v>4.5</v>
      </c>
      <c r="N11" s="4">
        <v>2.5</v>
      </c>
      <c r="O11" s="4">
        <v>0.5</v>
      </c>
      <c r="P11" s="4">
        <v>4</v>
      </c>
      <c r="Q11" s="4">
        <v>23.33333</v>
      </c>
      <c r="R11" s="4">
        <v>68.284998999999999</v>
      </c>
      <c r="S11" s="4">
        <v>10</v>
      </c>
    </row>
    <row r="12" spans="1:19" x14ac:dyDescent="0.25">
      <c r="A12" s="4" t="s">
        <v>716</v>
      </c>
      <c r="B12" s="4" t="s">
        <v>752</v>
      </c>
      <c r="C12" s="4" t="s">
        <v>473</v>
      </c>
      <c r="D12" s="4" t="s">
        <v>753</v>
      </c>
      <c r="E12" s="4" t="s">
        <v>457</v>
      </c>
      <c r="F12" s="4" t="s">
        <v>149</v>
      </c>
      <c r="G12" s="4" t="s">
        <v>150</v>
      </c>
      <c r="H12" s="4" t="s">
        <v>649</v>
      </c>
      <c r="I12" s="4" t="s">
        <v>152</v>
      </c>
      <c r="J12" s="4" t="s">
        <v>735</v>
      </c>
      <c r="K12" s="4">
        <v>9.8516700000000004</v>
      </c>
      <c r="L12" s="4">
        <v>0</v>
      </c>
      <c r="M12" s="4">
        <v>0</v>
      </c>
      <c r="N12" s="4">
        <v>6</v>
      </c>
      <c r="O12" s="4">
        <v>0</v>
      </c>
      <c r="P12" s="4">
        <v>5</v>
      </c>
      <c r="Q12" s="4">
        <v>20.851669999999999</v>
      </c>
      <c r="R12" s="4">
        <v>67.363193307899991</v>
      </c>
      <c r="S12" s="4">
        <v>11</v>
      </c>
    </row>
    <row r="13" spans="1:19" x14ac:dyDescent="0.25">
      <c r="A13" s="4" t="s">
        <v>717</v>
      </c>
      <c r="B13" s="4" t="s">
        <v>754</v>
      </c>
      <c r="C13" s="4" t="s">
        <v>464</v>
      </c>
      <c r="D13" s="4" t="s">
        <v>755</v>
      </c>
      <c r="E13" s="4" t="s">
        <v>437</v>
      </c>
      <c r="F13" s="4" t="s">
        <v>149</v>
      </c>
      <c r="G13" s="4" t="s">
        <v>150</v>
      </c>
      <c r="H13" s="4" t="s">
        <v>649</v>
      </c>
      <c r="I13" s="4" t="s">
        <v>152</v>
      </c>
      <c r="J13" s="4" t="s">
        <v>732</v>
      </c>
      <c r="K13" s="4">
        <v>11.56667</v>
      </c>
      <c r="L13" s="4">
        <v>0</v>
      </c>
      <c r="M13" s="4">
        <v>1</v>
      </c>
      <c r="N13" s="4">
        <v>0</v>
      </c>
      <c r="O13" s="4">
        <v>1.5</v>
      </c>
      <c r="P13" s="4">
        <v>4</v>
      </c>
      <c r="Q13" s="4">
        <v>18.066670000000002</v>
      </c>
      <c r="R13" s="4">
        <v>67.212501000000003</v>
      </c>
      <c r="S13" s="4">
        <v>12</v>
      </c>
    </row>
    <row r="14" spans="1:19" x14ac:dyDescent="0.25">
      <c r="A14" s="4" t="s">
        <v>718</v>
      </c>
      <c r="B14" s="4" t="s">
        <v>756</v>
      </c>
      <c r="C14" s="4" t="s">
        <v>440</v>
      </c>
      <c r="D14" s="4" t="s">
        <v>757</v>
      </c>
      <c r="E14" s="4" t="s">
        <v>440</v>
      </c>
      <c r="F14" s="4" t="s">
        <v>149</v>
      </c>
      <c r="G14" s="4" t="s">
        <v>150</v>
      </c>
      <c r="H14" s="4" t="s">
        <v>649</v>
      </c>
      <c r="I14" s="4" t="s">
        <v>152</v>
      </c>
      <c r="J14" s="4" t="s">
        <v>735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10</v>
      </c>
      <c r="R14" s="4">
        <v>65.474999999999994</v>
      </c>
      <c r="S14" s="4">
        <v>13</v>
      </c>
    </row>
    <row r="15" spans="1:19" x14ac:dyDescent="0.25">
      <c r="A15" s="4" t="s">
        <v>719</v>
      </c>
      <c r="B15" s="4" t="s">
        <v>758</v>
      </c>
      <c r="C15" s="4" t="s">
        <v>446</v>
      </c>
      <c r="D15" s="4" t="s">
        <v>759</v>
      </c>
      <c r="E15" s="4" t="s">
        <v>446</v>
      </c>
      <c r="F15" s="4" t="s">
        <v>149</v>
      </c>
      <c r="G15" s="4" t="s">
        <v>150</v>
      </c>
      <c r="H15" s="4" t="s">
        <v>649</v>
      </c>
      <c r="I15" s="4" t="s">
        <v>152</v>
      </c>
      <c r="J15" s="4" t="s">
        <v>735</v>
      </c>
      <c r="K15" s="4">
        <v>10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10</v>
      </c>
      <c r="R15" s="4">
        <v>65.353846153900008</v>
      </c>
      <c r="S15" s="4">
        <v>14</v>
      </c>
    </row>
    <row r="16" spans="1:19" x14ac:dyDescent="0.25">
      <c r="A16" s="4" t="s">
        <v>720</v>
      </c>
      <c r="B16" s="4" t="s">
        <v>760</v>
      </c>
      <c r="C16" s="4" t="s">
        <v>482</v>
      </c>
      <c r="D16" s="4" t="s">
        <v>761</v>
      </c>
      <c r="E16" s="4" t="s">
        <v>486</v>
      </c>
      <c r="F16" s="4" t="s">
        <v>149</v>
      </c>
      <c r="G16" s="4" t="s">
        <v>150</v>
      </c>
      <c r="H16" s="4" t="s">
        <v>649</v>
      </c>
      <c r="I16" s="4" t="s">
        <v>152</v>
      </c>
      <c r="J16" s="4" t="s">
        <v>735</v>
      </c>
      <c r="K16" s="4">
        <v>9.8333300000000001</v>
      </c>
      <c r="L16" s="4">
        <v>0</v>
      </c>
      <c r="M16" s="4">
        <v>4.5</v>
      </c>
      <c r="N16" s="4">
        <v>3</v>
      </c>
      <c r="O16" s="4">
        <v>2</v>
      </c>
      <c r="P16" s="4">
        <v>2</v>
      </c>
      <c r="Q16" s="4">
        <v>21.33333</v>
      </c>
      <c r="R16" s="4">
        <v>65.259346826299989</v>
      </c>
      <c r="S16" s="4">
        <v>15</v>
      </c>
    </row>
    <row r="17" spans="1:19" x14ac:dyDescent="0.25">
      <c r="A17" s="4" t="s">
        <v>721</v>
      </c>
      <c r="B17" s="4" t="s">
        <v>762</v>
      </c>
      <c r="C17" s="4" t="s">
        <v>462</v>
      </c>
      <c r="D17" s="4" t="s">
        <v>763</v>
      </c>
      <c r="E17" s="4" t="s">
        <v>476</v>
      </c>
      <c r="F17" s="4" t="s">
        <v>149</v>
      </c>
      <c r="G17" s="4" t="s">
        <v>150</v>
      </c>
      <c r="H17" s="4" t="s">
        <v>649</v>
      </c>
      <c r="I17" s="4" t="s">
        <v>152</v>
      </c>
      <c r="J17" s="4" t="s">
        <v>735</v>
      </c>
      <c r="K17" s="4">
        <v>10</v>
      </c>
      <c r="L17" s="4">
        <v>0</v>
      </c>
      <c r="M17" s="4">
        <v>0.5</v>
      </c>
      <c r="N17" s="4">
        <v>0</v>
      </c>
      <c r="O17" s="4">
        <v>0</v>
      </c>
      <c r="P17" s="4">
        <v>0</v>
      </c>
      <c r="Q17" s="4">
        <v>10.5</v>
      </c>
      <c r="R17" s="4">
        <v>64.732051281799997</v>
      </c>
      <c r="S17" s="4">
        <v>16</v>
      </c>
    </row>
    <row r="18" spans="1:19" x14ac:dyDescent="0.25">
      <c r="A18" s="4" t="s">
        <v>722</v>
      </c>
      <c r="B18" s="4" t="s">
        <v>764</v>
      </c>
      <c r="C18" s="4" t="s">
        <v>466</v>
      </c>
      <c r="D18" s="4" t="s">
        <v>765</v>
      </c>
      <c r="E18" s="4" t="s">
        <v>464</v>
      </c>
      <c r="F18" s="4" t="s">
        <v>149</v>
      </c>
      <c r="G18" s="4" t="s">
        <v>150</v>
      </c>
      <c r="H18" s="4" t="s">
        <v>649</v>
      </c>
      <c r="I18" s="4" t="s">
        <v>152</v>
      </c>
      <c r="J18" s="4" t="s">
        <v>732</v>
      </c>
      <c r="K18" s="4">
        <v>10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10</v>
      </c>
      <c r="R18" s="4">
        <v>64.522222222300002</v>
      </c>
      <c r="S18" s="4">
        <v>17</v>
      </c>
    </row>
    <row r="19" spans="1:19" x14ac:dyDescent="0.25">
      <c r="A19" s="4" t="s">
        <v>723</v>
      </c>
      <c r="B19" s="4" t="s">
        <v>766</v>
      </c>
      <c r="C19" s="4" t="s">
        <v>495</v>
      </c>
      <c r="D19" s="4" t="s">
        <v>767</v>
      </c>
      <c r="E19" s="4" t="s">
        <v>495</v>
      </c>
      <c r="F19" s="4" t="s">
        <v>149</v>
      </c>
      <c r="G19" s="4" t="s">
        <v>150</v>
      </c>
      <c r="H19" s="4" t="s">
        <v>649</v>
      </c>
      <c r="I19" s="4" t="s">
        <v>152</v>
      </c>
      <c r="J19" s="4" t="s">
        <v>735</v>
      </c>
      <c r="K19" s="4">
        <v>9.8000000000000007</v>
      </c>
      <c r="L19" s="4">
        <v>0</v>
      </c>
      <c r="M19" s="4">
        <v>0</v>
      </c>
      <c r="N19" s="4">
        <v>0</v>
      </c>
      <c r="O19" s="4">
        <v>0.5</v>
      </c>
      <c r="P19" s="4">
        <v>0</v>
      </c>
      <c r="Q19" s="4">
        <v>10.3</v>
      </c>
      <c r="R19" s="4">
        <v>63.462941176800001</v>
      </c>
      <c r="S19" s="4">
        <v>18</v>
      </c>
    </row>
    <row r="20" spans="1:19" x14ac:dyDescent="0.25">
      <c r="A20" s="4" t="s">
        <v>724</v>
      </c>
      <c r="B20" s="4" t="s">
        <v>768</v>
      </c>
      <c r="C20" s="4" t="s">
        <v>479</v>
      </c>
      <c r="D20" s="4" t="s">
        <v>769</v>
      </c>
      <c r="E20" s="4" t="s">
        <v>473</v>
      </c>
      <c r="F20" s="4" t="s">
        <v>149</v>
      </c>
      <c r="G20" s="4" t="s">
        <v>150</v>
      </c>
      <c r="H20" s="4" t="s">
        <v>649</v>
      </c>
      <c r="I20" s="4" t="s">
        <v>152</v>
      </c>
      <c r="J20" s="4" t="s">
        <v>732</v>
      </c>
      <c r="K20" s="4">
        <v>9.5666700000000002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9.5666700000000002</v>
      </c>
      <c r="R20" s="4">
        <v>63.2165126282</v>
      </c>
      <c r="S20" s="4">
        <v>19</v>
      </c>
    </row>
    <row r="21" spans="1:19" x14ac:dyDescent="0.25">
      <c r="A21" s="4" t="s">
        <v>725</v>
      </c>
      <c r="B21" s="4" t="s">
        <v>770</v>
      </c>
      <c r="C21" s="4" t="s">
        <v>484</v>
      </c>
      <c r="D21" s="4" t="s">
        <v>771</v>
      </c>
      <c r="E21" s="4" t="s">
        <v>479</v>
      </c>
      <c r="F21" s="4" t="s">
        <v>149</v>
      </c>
      <c r="G21" s="4" t="s">
        <v>150</v>
      </c>
      <c r="H21" s="4" t="s">
        <v>649</v>
      </c>
      <c r="I21" s="4" t="s">
        <v>152</v>
      </c>
      <c r="J21" s="4" t="s">
        <v>735</v>
      </c>
      <c r="K21" s="4">
        <v>10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10</v>
      </c>
      <c r="R21" s="4">
        <v>62.589743589599998</v>
      </c>
      <c r="S21" s="4">
        <v>20</v>
      </c>
    </row>
    <row r="22" spans="1:19" x14ac:dyDescent="0.25">
      <c r="A22" s="4" t="s">
        <v>726</v>
      </c>
      <c r="B22" s="4" t="s">
        <v>772</v>
      </c>
      <c r="C22" s="4" t="s">
        <v>486</v>
      </c>
      <c r="D22" s="4" t="s">
        <v>773</v>
      </c>
      <c r="E22" s="4" t="s">
        <v>482</v>
      </c>
      <c r="F22" s="4" t="s">
        <v>149</v>
      </c>
      <c r="G22" s="4" t="s">
        <v>150</v>
      </c>
      <c r="H22" s="4" t="s">
        <v>649</v>
      </c>
      <c r="I22" s="4" t="s">
        <v>152</v>
      </c>
      <c r="J22" s="4" t="s">
        <v>735</v>
      </c>
      <c r="K22" s="4">
        <v>10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10</v>
      </c>
      <c r="R22" s="4">
        <v>61.746153846099993</v>
      </c>
      <c r="S22" s="4">
        <v>21</v>
      </c>
    </row>
    <row r="23" spans="1:19" x14ac:dyDescent="0.25">
      <c r="A23" s="4" t="s">
        <v>727</v>
      </c>
      <c r="B23" s="4" t="s">
        <v>774</v>
      </c>
      <c r="C23" s="4" t="s">
        <v>491</v>
      </c>
      <c r="D23" s="4" t="s">
        <v>775</v>
      </c>
      <c r="E23" s="4" t="s">
        <v>491</v>
      </c>
      <c r="F23" s="4" t="s">
        <v>202</v>
      </c>
      <c r="G23" s="4" t="s">
        <v>150</v>
      </c>
      <c r="H23" s="4" t="s">
        <v>649</v>
      </c>
      <c r="I23" s="4" t="s">
        <v>152</v>
      </c>
      <c r="J23" s="4" t="s">
        <v>735</v>
      </c>
      <c r="K23" s="4">
        <v>10</v>
      </c>
      <c r="L23" s="4">
        <v>0</v>
      </c>
      <c r="M23" s="4">
        <v>0</v>
      </c>
      <c r="N23" s="4">
        <v>0.5</v>
      </c>
      <c r="O23" s="4">
        <v>0</v>
      </c>
      <c r="P23" s="4">
        <v>0</v>
      </c>
      <c r="Q23" s="4">
        <v>10.5</v>
      </c>
      <c r="R23" s="4">
        <v>59.060256410399994</v>
      </c>
      <c r="S23" s="4">
        <v>22</v>
      </c>
    </row>
    <row r="24" spans="1:19" x14ac:dyDescent="0.25">
      <c r="A24" s="4" t="s">
        <v>728</v>
      </c>
      <c r="B24" s="4" t="s">
        <v>776</v>
      </c>
      <c r="C24" s="4" t="s">
        <v>493</v>
      </c>
      <c r="D24" s="4" t="s">
        <v>777</v>
      </c>
      <c r="E24" s="4" t="s">
        <v>499</v>
      </c>
      <c r="F24" s="4" t="s">
        <v>210</v>
      </c>
      <c r="G24" s="4" t="s">
        <v>150</v>
      </c>
      <c r="H24" s="4" t="s">
        <v>649</v>
      </c>
      <c r="I24" s="4" t="s">
        <v>152</v>
      </c>
      <c r="J24" s="4" t="s">
        <v>732</v>
      </c>
      <c r="K24" s="4">
        <v>9.8516700000000004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9.8516700000000004</v>
      </c>
      <c r="R24" s="4">
        <v>57.806198674500003</v>
      </c>
      <c r="S24" s="4">
        <v>23</v>
      </c>
    </row>
    <row r="25" spans="1:19" x14ac:dyDescent="0.25">
      <c r="A25" s="4" t="s">
        <v>729</v>
      </c>
      <c r="B25" s="4" t="s">
        <v>778</v>
      </c>
      <c r="C25" s="4" t="s">
        <v>499</v>
      </c>
      <c r="D25" s="4" t="s">
        <v>779</v>
      </c>
      <c r="E25" s="4" t="s">
        <v>493</v>
      </c>
      <c r="F25" s="4" t="s">
        <v>202</v>
      </c>
      <c r="G25" s="4" t="s">
        <v>150</v>
      </c>
      <c r="H25" s="4" t="s">
        <v>649</v>
      </c>
      <c r="I25" s="4" t="s">
        <v>152</v>
      </c>
      <c r="J25" s="4" t="s">
        <v>732</v>
      </c>
      <c r="K25" s="4">
        <v>10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10</v>
      </c>
      <c r="R25" s="4">
        <v>55.5</v>
      </c>
      <c r="S25" s="4">
        <v>24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C1D77-688B-4036-88D3-E4141F393521}">
  <dimension ref="A1:S19"/>
  <sheetViews>
    <sheetView workbookViewId="0">
      <selection activeCell="T1" sqref="T1"/>
    </sheetView>
  </sheetViews>
  <sheetFormatPr defaultRowHeight="13.8" x14ac:dyDescent="0.25"/>
  <cols>
    <col min="1" max="1" width="17.44140625" style="2" customWidth="1"/>
    <col min="2" max="2" width="16.44140625" style="2" customWidth="1"/>
    <col min="3" max="3" width="11.88671875" style="2" customWidth="1"/>
    <col min="4" max="6" width="0" style="2" hidden="1" customWidth="1"/>
    <col min="7" max="8" width="8.77734375" style="2"/>
    <col min="9" max="9" width="27.109375" style="2" customWidth="1"/>
    <col min="10" max="10" width="8.77734375" style="2"/>
    <col min="11" max="11" width="9.5546875" style="2" bestFit="1" customWidth="1"/>
    <col min="12" max="14" width="8.77734375" style="2"/>
    <col min="15" max="17" width="9.5546875" style="2" bestFit="1" customWidth="1"/>
    <col min="18" max="18" width="12.77734375" style="2" bestFit="1" customWidth="1"/>
    <col min="19" max="19" width="17.109375" style="2" customWidth="1"/>
  </cols>
  <sheetData>
    <row r="1" spans="1:19" x14ac:dyDescent="0.25">
      <c r="A1" s="3" t="s">
        <v>0</v>
      </c>
      <c r="B1" s="3" t="s">
        <v>36</v>
      </c>
      <c r="C1" s="3" t="s">
        <v>37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pans="1:19" x14ac:dyDescent="0.25">
      <c r="A2" s="4" t="s">
        <v>874</v>
      </c>
      <c r="B2" s="4" t="s">
        <v>892</v>
      </c>
      <c r="C2" s="4" t="s">
        <v>893</v>
      </c>
      <c r="D2" s="4" t="s">
        <v>894</v>
      </c>
      <c r="E2" s="4" t="s">
        <v>895</v>
      </c>
      <c r="F2" s="4" t="s">
        <v>149</v>
      </c>
      <c r="G2" s="4" t="s">
        <v>150</v>
      </c>
      <c r="H2" s="4" t="s">
        <v>649</v>
      </c>
      <c r="I2" s="4" t="s">
        <v>360</v>
      </c>
      <c r="J2" s="4" t="s">
        <v>735</v>
      </c>
      <c r="K2" s="4">
        <v>13.7</v>
      </c>
      <c r="L2" s="4">
        <v>2</v>
      </c>
      <c r="M2" s="4">
        <v>4.5</v>
      </c>
      <c r="N2" s="4">
        <v>0</v>
      </c>
      <c r="O2" s="4">
        <v>3</v>
      </c>
      <c r="P2" s="4">
        <v>6</v>
      </c>
      <c r="Q2" s="4">
        <v>29.2</v>
      </c>
      <c r="R2" s="4">
        <v>69.758913043600003</v>
      </c>
      <c r="S2" s="4">
        <v>1</v>
      </c>
    </row>
    <row r="3" spans="1:19" x14ac:dyDescent="0.25">
      <c r="A3" s="4" t="s">
        <v>875</v>
      </c>
      <c r="B3" s="4" t="s">
        <v>896</v>
      </c>
      <c r="C3" s="4" t="s">
        <v>895</v>
      </c>
      <c r="D3" s="4" t="s">
        <v>897</v>
      </c>
      <c r="E3" s="4" t="s">
        <v>893</v>
      </c>
      <c r="F3" s="4" t="s">
        <v>202</v>
      </c>
      <c r="G3" s="4" t="s">
        <v>150</v>
      </c>
      <c r="H3" s="4" t="s">
        <v>649</v>
      </c>
      <c r="I3" s="4" t="s">
        <v>360</v>
      </c>
      <c r="J3" s="4" t="s">
        <v>732</v>
      </c>
      <c r="K3" s="4">
        <v>12.56667</v>
      </c>
      <c r="L3" s="4">
        <v>2</v>
      </c>
      <c r="M3" s="4">
        <v>3</v>
      </c>
      <c r="N3" s="4">
        <v>0</v>
      </c>
      <c r="O3" s="4">
        <v>5</v>
      </c>
      <c r="P3" s="4">
        <v>3</v>
      </c>
      <c r="Q3" s="4">
        <v>25.566670000000002</v>
      </c>
      <c r="R3" s="4">
        <v>68.915117279200004</v>
      </c>
      <c r="S3" s="4">
        <v>2</v>
      </c>
    </row>
    <row r="4" spans="1:19" x14ac:dyDescent="0.25">
      <c r="A4" s="4" t="s">
        <v>876</v>
      </c>
      <c r="B4" s="4" t="s">
        <v>898</v>
      </c>
      <c r="C4" s="4" t="s">
        <v>899</v>
      </c>
      <c r="D4" s="4" t="s">
        <v>900</v>
      </c>
      <c r="E4" s="4" t="s">
        <v>899</v>
      </c>
      <c r="F4" s="4" t="s">
        <v>149</v>
      </c>
      <c r="G4" s="4" t="s">
        <v>150</v>
      </c>
      <c r="H4" s="4" t="s">
        <v>649</v>
      </c>
      <c r="I4" s="4" t="s">
        <v>360</v>
      </c>
      <c r="J4" s="4" t="s">
        <v>732</v>
      </c>
      <c r="K4" s="4">
        <v>11.866670000000001</v>
      </c>
      <c r="L4" s="4">
        <v>2</v>
      </c>
      <c r="M4" s="4">
        <v>0.5</v>
      </c>
      <c r="N4" s="4">
        <v>0</v>
      </c>
      <c r="O4" s="4">
        <v>1</v>
      </c>
      <c r="P4" s="4">
        <v>5</v>
      </c>
      <c r="Q4" s="4">
        <v>20.366669999999999</v>
      </c>
      <c r="R4" s="4">
        <v>68.247210301999999</v>
      </c>
      <c r="S4" s="4">
        <v>3</v>
      </c>
    </row>
    <row r="5" spans="1:19" x14ac:dyDescent="0.25">
      <c r="A5" s="4" t="s">
        <v>877</v>
      </c>
      <c r="B5" s="4" t="s">
        <v>901</v>
      </c>
      <c r="C5" s="4" t="s">
        <v>902</v>
      </c>
      <c r="D5" s="4" t="s">
        <v>903</v>
      </c>
      <c r="E5" s="4" t="s">
        <v>902</v>
      </c>
      <c r="F5" s="4" t="s">
        <v>149</v>
      </c>
      <c r="G5" s="4" t="s">
        <v>150</v>
      </c>
      <c r="H5" s="4" t="s">
        <v>649</v>
      </c>
      <c r="I5" s="4" t="s">
        <v>360</v>
      </c>
      <c r="J5" s="4" t="s">
        <v>735</v>
      </c>
      <c r="K5" s="4">
        <v>11.8</v>
      </c>
      <c r="L5" s="4">
        <v>2</v>
      </c>
      <c r="M5" s="4">
        <v>0.5</v>
      </c>
      <c r="N5" s="4">
        <v>0</v>
      </c>
      <c r="O5" s="4">
        <v>2.5</v>
      </c>
      <c r="P5" s="4">
        <v>3</v>
      </c>
      <c r="Q5" s="4">
        <v>19.8</v>
      </c>
      <c r="R5" s="4">
        <v>67.279534883899998</v>
      </c>
      <c r="S5" s="4">
        <v>4</v>
      </c>
    </row>
    <row r="6" spans="1:19" x14ac:dyDescent="0.25">
      <c r="A6" s="4" t="s">
        <v>878</v>
      </c>
      <c r="B6" s="4" t="s">
        <v>904</v>
      </c>
      <c r="C6" s="4" t="s">
        <v>905</v>
      </c>
      <c r="D6" s="4" t="s">
        <v>906</v>
      </c>
      <c r="E6" s="4" t="s">
        <v>907</v>
      </c>
      <c r="F6" s="4" t="s">
        <v>210</v>
      </c>
      <c r="G6" s="4" t="s">
        <v>150</v>
      </c>
      <c r="H6" s="4" t="s">
        <v>649</v>
      </c>
      <c r="I6" s="4" t="s">
        <v>360</v>
      </c>
      <c r="J6" s="4" t="s">
        <v>732</v>
      </c>
      <c r="K6" s="4">
        <v>11.78167</v>
      </c>
      <c r="L6" s="4">
        <v>2</v>
      </c>
      <c r="M6" s="4">
        <v>6</v>
      </c>
      <c r="N6" s="4">
        <v>3.5</v>
      </c>
      <c r="O6" s="4">
        <v>1</v>
      </c>
      <c r="P6" s="4">
        <v>8</v>
      </c>
      <c r="Q6" s="4">
        <v>32.281669999999998</v>
      </c>
      <c r="R6" s="4">
        <v>66.375050999999999</v>
      </c>
      <c r="S6" s="4">
        <v>5</v>
      </c>
    </row>
    <row r="7" spans="1:19" x14ac:dyDescent="0.25">
      <c r="A7" s="4" t="s">
        <v>879</v>
      </c>
      <c r="B7" s="4" t="s">
        <v>908</v>
      </c>
      <c r="C7" s="4" t="s">
        <v>909</v>
      </c>
      <c r="D7" s="4" t="s">
        <v>910</v>
      </c>
      <c r="E7" s="4" t="s">
        <v>911</v>
      </c>
      <c r="F7" s="4" t="s">
        <v>149</v>
      </c>
      <c r="G7" s="4" t="s">
        <v>150</v>
      </c>
      <c r="H7" s="4" t="s">
        <v>649</v>
      </c>
      <c r="I7" s="4" t="s">
        <v>360</v>
      </c>
      <c r="J7" s="4" t="s">
        <v>732</v>
      </c>
      <c r="K7" s="4">
        <v>11.633329999999999</v>
      </c>
      <c r="L7" s="4">
        <v>2</v>
      </c>
      <c r="M7" s="4">
        <v>0.5</v>
      </c>
      <c r="N7" s="4">
        <v>0</v>
      </c>
      <c r="O7" s="4">
        <v>1.5</v>
      </c>
      <c r="P7" s="4">
        <v>0</v>
      </c>
      <c r="Q7" s="4">
        <v>15.633329999999999</v>
      </c>
      <c r="R7" s="4">
        <v>65.080216390999993</v>
      </c>
      <c r="S7" s="4">
        <v>6</v>
      </c>
    </row>
    <row r="8" spans="1:19" x14ac:dyDescent="0.25">
      <c r="A8" s="4" t="s">
        <v>880</v>
      </c>
      <c r="B8" s="4" t="s">
        <v>912</v>
      </c>
      <c r="C8" s="4" t="s">
        <v>913</v>
      </c>
      <c r="D8" s="4" t="s">
        <v>914</v>
      </c>
      <c r="E8" s="4" t="s">
        <v>913</v>
      </c>
      <c r="F8" s="4" t="s">
        <v>149</v>
      </c>
      <c r="G8" s="4" t="s">
        <v>150</v>
      </c>
      <c r="H8" s="4" t="s">
        <v>649</v>
      </c>
      <c r="I8" s="4" t="s">
        <v>360</v>
      </c>
      <c r="J8" s="4" t="s">
        <v>735</v>
      </c>
      <c r="K8" s="4">
        <v>9.8666700000000009</v>
      </c>
      <c r="L8" s="4">
        <v>2</v>
      </c>
      <c r="M8" s="4">
        <v>0.5</v>
      </c>
      <c r="N8" s="4">
        <v>0</v>
      </c>
      <c r="O8" s="4">
        <v>0</v>
      </c>
      <c r="P8" s="4">
        <v>0</v>
      </c>
      <c r="Q8" s="4">
        <v>12.366670000000001</v>
      </c>
      <c r="R8" s="4">
        <v>64.935582395300003</v>
      </c>
      <c r="S8" s="4">
        <v>7</v>
      </c>
    </row>
    <row r="9" spans="1:19" x14ac:dyDescent="0.25">
      <c r="A9" s="4" t="s">
        <v>881</v>
      </c>
      <c r="B9" s="4" t="s">
        <v>915</v>
      </c>
      <c r="C9" s="4" t="s">
        <v>916</v>
      </c>
      <c r="D9" s="4" t="s">
        <v>917</v>
      </c>
      <c r="E9" s="4" t="s">
        <v>916</v>
      </c>
      <c r="F9" s="4" t="s">
        <v>149</v>
      </c>
      <c r="G9" s="4" t="s">
        <v>150</v>
      </c>
      <c r="H9" s="4" t="s">
        <v>649</v>
      </c>
      <c r="I9" s="4" t="s">
        <v>360</v>
      </c>
      <c r="J9" s="4" t="s">
        <v>735</v>
      </c>
      <c r="K9" s="4">
        <v>9.6999999999999993</v>
      </c>
      <c r="L9" s="4">
        <v>2</v>
      </c>
      <c r="M9" s="4">
        <v>1.5</v>
      </c>
      <c r="N9" s="4">
        <v>0</v>
      </c>
      <c r="O9" s="4">
        <v>2.5</v>
      </c>
      <c r="P9" s="4">
        <v>0</v>
      </c>
      <c r="Q9" s="4">
        <v>15.7</v>
      </c>
      <c r="R9" s="4">
        <v>64.690232558399998</v>
      </c>
      <c r="S9" s="4">
        <v>8</v>
      </c>
    </row>
    <row r="10" spans="1:19" x14ac:dyDescent="0.25">
      <c r="A10" s="4" t="s">
        <v>882</v>
      </c>
      <c r="B10" s="4" t="s">
        <v>918</v>
      </c>
      <c r="C10" s="4" t="s">
        <v>919</v>
      </c>
      <c r="D10" s="4" t="s">
        <v>920</v>
      </c>
      <c r="E10" s="4" t="s">
        <v>919</v>
      </c>
      <c r="F10" s="4" t="s">
        <v>202</v>
      </c>
      <c r="G10" s="4" t="s">
        <v>150</v>
      </c>
      <c r="H10" s="4" t="s">
        <v>649</v>
      </c>
      <c r="I10" s="4" t="s">
        <v>360</v>
      </c>
      <c r="J10" s="4" t="s">
        <v>732</v>
      </c>
      <c r="K10" s="4">
        <v>9.7816700000000001</v>
      </c>
      <c r="L10" s="4">
        <v>2</v>
      </c>
      <c r="M10" s="4">
        <v>1.5</v>
      </c>
      <c r="N10" s="4">
        <v>1</v>
      </c>
      <c r="O10" s="4">
        <v>0.5</v>
      </c>
      <c r="P10" s="4">
        <v>0</v>
      </c>
      <c r="Q10" s="4">
        <v>14.78167</v>
      </c>
      <c r="R10" s="4">
        <v>63.978250999999993</v>
      </c>
      <c r="S10" s="4">
        <v>9</v>
      </c>
    </row>
    <row r="11" spans="1:19" x14ac:dyDescent="0.25">
      <c r="A11" s="4" t="s">
        <v>883</v>
      </c>
      <c r="B11" s="4" t="s">
        <v>921</v>
      </c>
      <c r="C11" s="4" t="s">
        <v>911</v>
      </c>
      <c r="D11" s="4" t="s">
        <v>922</v>
      </c>
      <c r="E11" s="4" t="s">
        <v>909</v>
      </c>
      <c r="F11" s="4" t="s">
        <v>149</v>
      </c>
      <c r="G11" s="4" t="s">
        <v>150</v>
      </c>
      <c r="H11" s="4" t="s">
        <v>649</v>
      </c>
      <c r="I11" s="4" t="s">
        <v>360</v>
      </c>
      <c r="J11" s="4" t="s">
        <v>732</v>
      </c>
      <c r="K11" s="4">
        <v>9.8666700000000009</v>
      </c>
      <c r="L11" s="4">
        <v>2</v>
      </c>
      <c r="M11" s="4">
        <v>0.5</v>
      </c>
      <c r="N11" s="4">
        <v>0</v>
      </c>
      <c r="O11" s="4">
        <v>0</v>
      </c>
      <c r="P11" s="4">
        <v>0</v>
      </c>
      <c r="Q11" s="4">
        <v>12.366670000000001</v>
      </c>
      <c r="R11" s="4">
        <v>63.804187046299994</v>
      </c>
      <c r="S11" s="4">
        <v>10</v>
      </c>
    </row>
    <row r="12" spans="1:19" x14ac:dyDescent="0.25">
      <c r="A12" s="4" t="s">
        <v>884</v>
      </c>
      <c r="B12" s="4" t="s">
        <v>923</v>
      </c>
      <c r="C12" s="4" t="s">
        <v>924</v>
      </c>
      <c r="D12" s="4" t="s">
        <v>925</v>
      </c>
      <c r="E12" s="4" t="s">
        <v>924</v>
      </c>
      <c r="F12" s="4" t="s">
        <v>149</v>
      </c>
      <c r="G12" s="4" t="s">
        <v>150</v>
      </c>
      <c r="H12" s="4" t="s">
        <v>649</v>
      </c>
      <c r="I12" s="4" t="s">
        <v>360</v>
      </c>
      <c r="J12" s="4" t="s">
        <v>735</v>
      </c>
      <c r="K12" s="4">
        <v>9.5833300000000001</v>
      </c>
      <c r="L12" s="4">
        <v>2</v>
      </c>
      <c r="M12" s="4">
        <v>0</v>
      </c>
      <c r="N12" s="4">
        <v>0</v>
      </c>
      <c r="O12" s="4">
        <v>0</v>
      </c>
      <c r="P12" s="4">
        <v>0</v>
      </c>
      <c r="Q12" s="4">
        <v>11.58333</v>
      </c>
      <c r="R12" s="4">
        <v>61.288912043599986</v>
      </c>
      <c r="S12" s="4">
        <v>11</v>
      </c>
    </row>
    <row r="13" spans="1:19" x14ac:dyDescent="0.25">
      <c r="A13" s="4" t="s">
        <v>885</v>
      </c>
      <c r="B13" s="4" t="s">
        <v>926</v>
      </c>
      <c r="C13" s="4" t="s">
        <v>927</v>
      </c>
      <c r="D13" s="4" t="s">
        <v>928</v>
      </c>
      <c r="E13" s="4" t="s">
        <v>927</v>
      </c>
      <c r="F13" s="4" t="s">
        <v>149</v>
      </c>
      <c r="G13" s="4" t="s">
        <v>150</v>
      </c>
      <c r="H13" s="4" t="s">
        <v>649</v>
      </c>
      <c r="I13" s="4" t="s">
        <v>360</v>
      </c>
      <c r="J13" s="4" t="s">
        <v>732</v>
      </c>
      <c r="K13" s="4">
        <v>9.8000000000000007</v>
      </c>
      <c r="L13" s="4">
        <v>2</v>
      </c>
      <c r="M13" s="4">
        <v>0</v>
      </c>
      <c r="N13" s="4">
        <v>0</v>
      </c>
      <c r="O13" s="4">
        <v>0</v>
      </c>
      <c r="P13" s="4">
        <v>0</v>
      </c>
      <c r="Q13" s="4">
        <v>11.8</v>
      </c>
      <c r="R13" s="4">
        <v>61.226746987799991</v>
      </c>
      <c r="S13" s="4">
        <v>12</v>
      </c>
    </row>
    <row r="14" spans="1:19" x14ac:dyDescent="0.25">
      <c r="A14" s="4" t="s">
        <v>886</v>
      </c>
      <c r="B14" s="4" t="s">
        <v>929</v>
      </c>
      <c r="C14" s="4" t="s">
        <v>930</v>
      </c>
      <c r="D14" s="4" t="s">
        <v>931</v>
      </c>
      <c r="E14" s="4" t="s">
        <v>930</v>
      </c>
      <c r="F14" s="4" t="s">
        <v>149</v>
      </c>
      <c r="G14" s="4" t="s">
        <v>150</v>
      </c>
      <c r="H14" s="4" t="s">
        <v>649</v>
      </c>
      <c r="I14" s="4" t="s">
        <v>360</v>
      </c>
      <c r="J14" s="4" t="s">
        <v>732</v>
      </c>
      <c r="K14" s="4">
        <v>9.8000000000000007</v>
      </c>
      <c r="L14" s="4">
        <v>2</v>
      </c>
      <c r="M14" s="4">
        <v>0</v>
      </c>
      <c r="N14" s="4">
        <v>0</v>
      </c>
      <c r="O14" s="4">
        <v>0</v>
      </c>
      <c r="P14" s="4">
        <v>0</v>
      </c>
      <c r="Q14" s="4">
        <v>11.8</v>
      </c>
      <c r="R14" s="4">
        <v>60.4760465114</v>
      </c>
      <c r="S14" s="4">
        <v>13</v>
      </c>
    </row>
    <row r="15" spans="1:19" x14ac:dyDescent="0.25">
      <c r="A15" s="4" t="s">
        <v>887</v>
      </c>
      <c r="B15" s="4" t="s">
        <v>932</v>
      </c>
      <c r="C15" s="4" t="s">
        <v>907</v>
      </c>
      <c r="D15" s="4" t="s">
        <v>933</v>
      </c>
      <c r="E15" s="4" t="s">
        <v>905</v>
      </c>
      <c r="F15" s="4" t="s">
        <v>213</v>
      </c>
      <c r="G15" s="4" t="s">
        <v>150</v>
      </c>
      <c r="H15" s="4" t="s">
        <v>649</v>
      </c>
      <c r="I15" s="4" t="s">
        <v>360</v>
      </c>
      <c r="J15" s="4" t="s">
        <v>735</v>
      </c>
      <c r="K15" s="4">
        <v>9.6999999999999993</v>
      </c>
      <c r="L15" s="4">
        <v>2</v>
      </c>
      <c r="M15" s="4">
        <v>0</v>
      </c>
      <c r="N15" s="4">
        <v>0</v>
      </c>
      <c r="O15" s="4">
        <v>0</v>
      </c>
      <c r="P15" s="4">
        <v>0</v>
      </c>
      <c r="Q15" s="4">
        <v>11.7</v>
      </c>
      <c r="R15" s="4">
        <v>59.79</v>
      </c>
      <c r="S15" s="4">
        <v>14</v>
      </c>
    </row>
    <row r="16" spans="1:19" x14ac:dyDescent="0.25">
      <c r="A16" s="4" t="s">
        <v>888</v>
      </c>
      <c r="B16" s="4" t="s">
        <v>934</v>
      </c>
      <c r="C16" s="4" t="s">
        <v>935</v>
      </c>
      <c r="D16" s="4" t="s">
        <v>936</v>
      </c>
      <c r="E16" s="4" t="s">
        <v>935</v>
      </c>
      <c r="F16" s="4" t="s">
        <v>202</v>
      </c>
      <c r="G16" s="4" t="s">
        <v>150</v>
      </c>
      <c r="H16" s="4" t="s">
        <v>649</v>
      </c>
      <c r="I16" s="4" t="s">
        <v>360</v>
      </c>
      <c r="J16" s="4" t="s">
        <v>735</v>
      </c>
      <c r="K16" s="4">
        <v>10</v>
      </c>
      <c r="L16" s="4">
        <v>2</v>
      </c>
      <c r="M16" s="4">
        <v>0</v>
      </c>
      <c r="N16" s="4">
        <v>0</v>
      </c>
      <c r="O16" s="4">
        <v>0</v>
      </c>
      <c r="P16" s="4">
        <v>0</v>
      </c>
      <c r="Q16" s="4">
        <v>12</v>
      </c>
      <c r="R16" s="4">
        <v>57.1166666664</v>
      </c>
      <c r="S16" s="4">
        <v>15</v>
      </c>
    </row>
    <row r="17" spans="1:19" x14ac:dyDescent="0.25">
      <c r="A17" s="4" t="s">
        <v>889</v>
      </c>
      <c r="B17" s="4" t="s">
        <v>937</v>
      </c>
      <c r="C17" s="4" t="s">
        <v>938</v>
      </c>
      <c r="D17" s="4" t="s">
        <v>939</v>
      </c>
      <c r="E17" s="4" t="s">
        <v>938</v>
      </c>
      <c r="F17" s="4" t="s">
        <v>340</v>
      </c>
      <c r="G17" s="4" t="s">
        <v>150</v>
      </c>
      <c r="H17" s="4" t="s">
        <v>649</v>
      </c>
      <c r="I17" s="4" t="s">
        <v>360</v>
      </c>
      <c r="J17" s="4" t="s">
        <v>732</v>
      </c>
      <c r="K17" s="4">
        <v>9.8666700000000009</v>
      </c>
      <c r="L17" s="4">
        <v>2</v>
      </c>
      <c r="M17" s="4">
        <v>0</v>
      </c>
      <c r="N17" s="4">
        <v>0</v>
      </c>
      <c r="O17" s="4">
        <v>0</v>
      </c>
      <c r="P17" s="4">
        <v>0</v>
      </c>
      <c r="Q17" s="4">
        <v>11.866670000000001</v>
      </c>
      <c r="R17" s="4">
        <v>35.623415634300002</v>
      </c>
      <c r="S17" s="4">
        <v>16</v>
      </c>
    </row>
    <row r="18" spans="1:19" x14ac:dyDescent="0.25">
      <c r="A18" s="4" t="s">
        <v>890</v>
      </c>
      <c r="B18" s="4" t="s">
        <v>940</v>
      </c>
      <c r="C18" s="4" t="s">
        <v>941</v>
      </c>
      <c r="D18" s="4" t="s">
        <v>942</v>
      </c>
      <c r="E18" s="4" t="s">
        <v>941</v>
      </c>
      <c r="F18" s="4" t="s">
        <v>943</v>
      </c>
      <c r="G18" s="4" t="s">
        <v>150</v>
      </c>
      <c r="H18" s="4" t="s">
        <v>649</v>
      </c>
      <c r="I18" s="4" t="s">
        <v>360</v>
      </c>
      <c r="J18" s="4" t="s">
        <v>732</v>
      </c>
      <c r="K18" s="4">
        <v>10</v>
      </c>
      <c r="L18" s="4">
        <v>2</v>
      </c>
      <c r="M18" s="4">
        <v>0</v>
      </c>
      <c r="N18" s="4">
        <v>0</v>
      </c>
      <c r="O18" s="4">
        <v>0</v>
      </c>
      <c r="P18" s="4">
        <v>0</v>
      </c>
      <c r="Q18" s="4">
        <v>12</v>
      </c>
      <c r="R18" s="4">
        <v>34.283333333099996</v>
      </c>
      <c r="S18" s="4">
        <v>17</v>
      </c>
    </row>
    <row r="19" spans="1:19" x14ac:dyDescent="0.25">
      <c r="A19" s="4" t="s">
        <v>891</v>
      </c>
      <c r="B19" s="4" t="s">
        <v>944</v>
      </c>
      <c r="C19" s="4" t="s">
        <v>945</v>
      </c>
      <c r="D19" s="4" t="s">
        <v>946</v>
      </c>
      <c r="E19" s="4" t="s">
        <v>945</v>
      </c>
      <c r="F19" s="4" t="s">
        <v>947</v>
      </c>
      <c r="G19" s="4" t="s">
        <v>150</v>
      </c>
      <c r="H19" s="4" t="s">
        <v>649</v>
      </c>
      <c r="I19" s="4" t="s">
        <v>360</v>
      </c>
      <c r="J19" s="4" t="s">
        <v>732</v>
      </c>
      <c r="K19" s="4">
        <v>10</v>
      </c>
      <c r="L19" s="4">
        <v>2</v>
      </c>
      <c r="M19" s="4">
        <v>0</v>
      </c>
      <c r="N19" s="4">
        <v>0</v>
      </c>
      <c r="O19" s="4">
        <v>0</v>
      </c>
      <c r="P19" s="4">
        <v>0</v>
      </c>
      <c r="Q19" s="4">
        <v>12</v>
      </c>
      <c r="R19" s="4">
        <v>33.100000000099996</v>
      </c>
      <c r="S19" s="4">
        <v>18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19建筑</vt:lpstr>
      <vt:lpstr>19工业设计</vt:lpstr>
      <vt:lpstr>19视传</vt:lpstr>
      <vt:lpstr>19环艺</vt:lpstr>
      <vt:lpstr>19风景园林</vt:lpstr>
      <vt:lpstr>18建筑</vt:lpstr>
      <vt:lpstr>18工业设计</vt:lpstr>
      <vt:lpstr>18视传</vt:lpstr>
      <vt:lpstr>18环艺</vt:lpstr>
      <vt:lpstr>18园林</vt:lpstr>
      <vt:lpstr>17园林</vt:lpstr>
      <vt:lpstr>17视传</vt:lpstr>
      <vt:lpstr>17建筑</vt:lpstr>
      <vt:lpstr>17环艺</vt:lpstr>
      <vt:lpstr>17工业设计</vt:lpstr>
      <vt:lpstr>16建筑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qyfnino</dc:creator>
  <cp:lastModifiedBy>Yefu Qian</cp:lastModifiedBy>
  <dcterms:created xsi:type="dcterms:W3CDTF">2015-06-05T18:19:34Z</dcterms:created>
  <dcterms:modified xsi:type="dcterms:W3CDTF">2020-09-22T05:00:42Z</dcterms:modified>
</cp:coreProperties>
</file>